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1280" windowHeight="6615" activeTab="3"/>
  </bookViews>
  <sheets>
    <sheet name="Setup" sheetId="1" r:id="rId1"/>
    <sheet name="Easy" sheetId="2" r:id="rId2"/>
    <sheet name="Medium" sheetId="3" r:id="rId3"/>
    <sheet name="Hard" sheetId="4" r:id="rId4"/>
    <sheet name="Recap" sheetId="5" r:id="rId5"/>
  </sheets>
  <definedNames>
    <definedName name="data1">'Easy'!$B$4:$I$78</definedName>
    <definedName name="data2">'Medium'!$B$4:$I$78</definedName>
    <definedName name="data3">'Hard'!$B$4:$I$78</definedName>
    <definedName name="InputRangeA">'Easy'!$H$4:$H$78</definedName>
    <definedName name="InputRangeB">'Medium'!$H$4:$H$78</definedName>
    <definedName name="InputRangeC">'Hard'!$H$4:$H$78</definedName>
    <definedName name="_xlnm.Print_Area" localSheetId="1">'Easy'!$A$1:$F$78</definedName>
    <definedName name="_xlnm.Print_Area" localSheetId="3">'Hard'!$A$1:$F$78</definedName>
    <definedName name="_xlnm.Print_Area" localSheetId="4">'Recap'!$A$1:$B$232</definedName>
  </definedNames>
  <calcPr fullCalcOnLoad="1"/>
</workbook>
</file>

<file path=xl/sharedStrings.xml><?xml version="1.0" encoding="utf-8"?>
<sst xmlns="http://schemas.openxmlformats.org/spreadsheetml/2006/main" count="283" uniqueCount="204">
  <si>
    <t>RECAP OF ALL QUESTIONS</t>
  </si>
  <si>
    <t>Question</t>
  </si>
  <si>
    <t>A</t>
  </si>
  <si>
    <t>B</t>
  </si>
  <si>
    <t>C</t>
  </si>
  <si>
    <t>Questions entered</t>
  </si>
  <si>
    <t>Questions Description:</t>
  </si>
  <si>
    <t>Sort Order</t>
  </si>
  <si>
    <t>Correct Answer</t>
  </si>
  <si>
    <r>
      <t>Graphics File Attached to Question</t>
    </r>
    <r>
      <rPr>
        <sz val="8"/>
        <rFont val="Arial"/>
        <family val="2"/>
      </rPr>
      <t xml:space="preserve">
</t>
    </r>
    <r>
      <rPr>
        <sz val="8"/>
        <color indexed="10"/>
        <rFont val="Arial"/>
        <family val="2"/>
      </rPr>
      <t>(Double-click cell to add Path/Filename)</t>
    </r>
  </si>
  <si>
    <t>Easy</t>
  </si>
  <si>
    <t>Medium</t>
  </si>
  <si>
    <t>Hard</t>
  </si>
  <si>
    <t>Value Per Question</t>
  </si>
  <si>
    <t>Name the capital city for the State of Alabama?</t>
  </si>
  <si>
    <t>Name the capital city for the State of Florida?</t>
  </si>
  <si>
    <t>Name the capital city for the State of Georgia?</t>
  </si>
  <si>
    <t>Name the capital city for the State of Louisiana?</t>
  </si>
  <si>
    <t>Name the capital city for the State of Illinois?</t>
  </si>
  <si>
    <t>Name the capital city for the State of Indiana?</t>
  </si>
  <si>
    <t>Name the capital city for the State of Michigan?</t>
  </si>
  <si>
    <t>Name the capital city for the State of Ohio?</t>
  </si>
  <si>
    <t>Name the capital city for the State of Wisconsin?</t>
  </si>
  <si>
    <t>Name the capital city for the State of Delaware?</t>
  </si>
  <si>
    <t>Name the capital city for the State of Maryland ?</t>
  </si>
  <si>
    <t>Name the capital city for the State of New Jersey?</t>
  </si>
  <si>
    <t>Name the capital city for the State of New York?</t>
  </si>
  <si>
    <t>Name the capital city for the State of Pennsylvania?</t>
  </si>
  <si>
    <t>Name the capital city for the State of West Virginia?</t>
  </si>
  <si>
    <t xml:space="preserve">Name the capital city for the State of Kentucky </t>
  </si>
  <si>
    <t>Name the capital city for the State of North Carolina?</t>
  </si>
  <si>
    <t xml:space="preserve">Name the capital city for the State of South Carolina? </t>
  </si>
  <si>
    <t>Name the capital city for the State of Tennessee?</t>
  </si>
  <si>
    <t>Name the capital city for the State of Virginia?</t>
  </si>
  <si>
    <t>Name the capital city for the State of Connecticut?</t>
  </si>
  <si>
    <t>Name the capital city for the State of Maine?</t>
  </si>
  <si>
    <t>Name the capital city for the State of Massachusetts?</t>
  </si>
  <si>
    <t>Name the capital city for the State of New Hampshire?</t>
  </si>
  <si>
    <t>Name the capital city for the State of Rhode Island?</t>
  </si>
  <si>
    <t>Name the capital city for the State of Vermont?</t>
  </si>
  <si>
    <t>Name the capital city for the State of Idaho?</t>
  </si>
  <si>
    <t>Name the capital city for the State of Montana?</t>
  </si>
  <si>
    <t>Name the capital city for the State of Oregon?</t>
  </si>
  <si>
    <t>Name the capital city for the State of Washington?</t>
  </si>
  <si>
    <t>Name the capital city for the State of Wyoming?</t>
  </si>
  <si>
    <t>Name the capital city for the State of Alaska?</t>
  </si>
  <si>
    <t>Name the capital city for the State of California?</t>
  </si>
  <si>
    <t>Name the capital city for the State of Hawaii?</t>
  </si>
  <si>
    <t>Name the capital city for the State of Arkansas?</t>
  </si>
  <si>
    <t>Name the capital city for the State of Kansas?</t>
  </si>
  <si>
    <t>Name the capital city for the State of Missouri?</t>
  </si>
  <si>
    <t>Name the capital city for the State of Oklahoma?</t>
  </si>
  <si>
    <t>Name the capital city for the State of Texas?</t>
  </si>
  <si>
    <t>Name the capital city for the State of Arizona?</t>
  </si>
  <si>
    <t>Name the capital city for the State of Colorado?</t>
  </si>
  <si>
    <t>Name the capital city for the State of Nevada?</t>
  </si>
  <si>
    <t>Name the capital city for the State of New Mexico?</t>
  </si>
  <si>
    <t>Name the capital city for the State of Utah?</t>
  </si>
  <si>
    <t>Name the capital city for the State of Iowa?</t>
  </si>
  <si>
    <t>Name the capital city for the State of Minnesota?</t>
  </si>
  <si>
    <t>Name the capital city for the State of Nebraska?</t>
  </si>
  <si>
    <t>Name the capital city for the State of North Dakota?</t>
  </si>
  <si>
    <t>Name the capital city for the State of South Dakota?</t>
  </si>
  <si>
    <t>Montgomery</t>
  </si>
  <si>
    <t>Mobile</t>
  </si>
  <si>
    <t>Selma</t>
  </si>
  <si>
    <t>Tampa</t>
  </si>
  <si>
    <t>Tallahassee</t>
  </si>
  <si>
    <t>Miami</t>
  </si>
  <si>
    <t>Atlanta</t>
  </si>
  <si>
    <t>Macon</t>
  </si>
  <si>
    <t>Richmond</t>
  </si>
  <si>
    <t>Baton Rouge</t>
  </si>
  <si>
    <t>New Orleans</t>
  </si>
  <si>
    <t>Springfield</t>
  </si>
  <si>
    <t>Aurora</t>
  </si>
  <si>
    <t>Chicago</t>
  </si>
  <si>
    <t>Indianapolis</t>
  </si>
  <si>
    <t>South Bend</t>
  </si>
  <si>
    <t>Evansville</t>
  </si>
  <si>
    <t>Lansing</t>
  </si>
  <si>
    <t>Detroit</t>
  </si>
  <si>
    <t>Grand Rapids</t>
  </si>
  <si>
    <t>Columbus</t>
  </si>
  <si>
    <t>Cleveland</t>
  </si>
  <si>
    <t>Cincinnati</t>
  </si>
  <si>
    <t>Madison</t>
  </si>
  <si>
    <t>Milwaukee</t>
  </si>
  <si>
    <t>Green Bay</t>
  </si>
  <si>
    <t>Dover</t>
  </si>
  <si>
    <t>Wilmington</t>
  </si>
  <si>
    <t>Newark</t>
  </si>
  <si>
    <t>Annapolis</t>
  </si>
  <si>
    <t>Baltimore</t>
  </si>
  <si>
    <t>Bangor</t>
  </si>
  <si>
    <t>Trenton</t>
  </si>
  <si>
    <t>Albany</t>
  </si>
  <si>
    <t>Binghamton</t>
  </si>
  <si>
    <t>New York</t>
  </si>
  <si>
    <t>Harrisburg</t>
  </si>
  <si>
    <t>Philadelphia</t>
  </si>
  <si>
    <t>Pittsburg</t>
  </si>
  <si>
    <t>Roanoke</t>
  </si>
  <si>
    <t>Norfolk</t>
  </si>
  <si>
    <t>Lexington</t>
  </si>
  <si>
    <t>Frankfort</t>
  </si>
  <si>
    <t>Louisville</t>
  </si>
  <si>
    <t>Raleigh</t>
  </si>
  <si>
    <t>Winston-Salem</t>
  </si>
  <si>
    <t>Charlotte</t>
  </si>
  <si>
    <t>Columbia</t>
  </si>
  <si>
    <t>Charleston</t>
  </si>
  <si>
    <t>Greenville</t>
  </si>
  <si>
    <t>Nashville</t>
  </si>
  <si>
    <t>Memphis</t>
  </si>
  <si>
    <t>Knoxville</t>
  </si>
  <si>
    <t>Wheeling</t>
  </si>
  <si>
    <t>Morgantown</t>
  </si>
  <si>
    <t>Hartford</t>
  </si>
  <si>
    <t>Bridgeport</t>
  </si>
  <si>
    <t>New Haven</t>
  </si>
  <si>
    <t>Augusta</t>
  </si>
  <si>
    <t>Portland</t>
  </si>
  <si>
    <t>Concord</t>
  </si>
  <si>
    <t>Salem</t>
  </si>
  <si>
    <t>Manchester</t>
  </si>
  <si>
    <t>Boston</t>
  </si>
  <si>
    <t>Cambridge</t>
  </si>
  <si>
    <t>Worcester</t>
  </si>
  <si>
    <t>Providence</t>
  </si>
  <si>
    <t>Warwick</t>
  </si>
  <si>
    <t>Cranston</t>
  </si>
  <si>
    <t>Montpelier</t>
  </si>
  <si>
    <t>Burlington</t>
  </si>
  <si>
    <t>Rutland</t>
  </si>
  <si>
    <t>Boise</t>
  </si>
  <si>
    <t>Idaho Falls</t>
  </si>
  <si>
    <t>Pocatello</t>
  </si>
  <si>
    <t>Helena</t>
  </si>
  <si>
    <t>Billings</t>
  </si>
  <si>
    <t>Great Falls</t>
  </si>
  <si>
    <t>Eugene</t>
  </si>
  <si>
    <t>Olympia</t>
  </si>
  <si>
    <t>Seattle</t>
  </si>
  <si>
    <t>Tacoma</t>
  </si>
  <si>
    <t>Cheyenne</t>
  </si>
  <si>
    <t>Casper</t>
  </si>
  <si>
    <t>Laramie</t>
  </si>
  <si>
    <t>Juneau</t>
  </si>
  <si>
    <t>Anchorage</t>
  </si>
  <si>
    <t>Fairbanks</t>
  </si>
  <si>
    <t>Sacramento</t>
  </si>
  <si>
    <t>San Jose</t>
  </si>
  <si>
    <t>San Francisco</t>
  </si>
  <si>
    <t>Honolulu</t>
  </si>
  <si>
    <t>Hilo</t>
  </si>
  <si>
    <t>Kailua</t>
  </si>
  <si>
    <t>Little Rock</t>
  </si>
  <si>
    <t>Fayetteville</t>
  </si>
  <si>
    <t>Springdale</t>
  </si>
  <si>
    <t>Topeka</t>
  </si>
  <si>
    <t>Wichita</t>
  </si>
  <si>
    <t>Kansas City</t>
  </si>
  <si>
    <t>Jefferson City</t>
  </si>
  <si>
    <t>St. Louis</t>
  </si>
  <si>
    <t>Oklahoma City</t>
  </si>
  <si>
    <t>Tulsa</t>
  </si>
  <si>
    <t>Lawton</t>
  </si>
  <si>
    <t>Austin</t>
  </si>
  <si>
    <t>Houston</t>
  </si>
  <si>
    <t>Fort Worth</t>
  </si>
  <si>
    <t>Phoenix</t>
  </si>
  <si>
    <t>Prescott</t>
  </si>
  <si>
    <t>Denver</t>
  </si>
  <si>
    <t>Fort Collins</t>
  </si>
  <si>
    <t>Colorado Springs</t>
  </si>
  <si>
    <t>Carson City</t>
  </si>
  <si>
    <t>Reno</t>
  </si>
  <si>
    <t>Tahoe</t>
  </si>
  <si>
    <t>Albuquerque</t>
  </si>
  <si>
    <t>Santa Fe</t>
  </si>
  <si>
    <t>Clovis</t>
  </si>
  <si>
    <t>Salt Lake City</t>
  </si>
  <si>
    <t>Provo</t>
  </si>
  <si>
    <t>Ogden</t>
  </si>
  <si>
    <t>Sioux city</t>
  </si>
  <si>
    <t>Cedar Rapids</t>
  </si>
  <si>
    <t>Des Moines</t>
  </si>
  <si>
    <t>Minneapolis</t>
  </si>
  <si>
    <t>St. Paul</t>
  </si>
  <si>
    <t>Duluth</t>
  </si>
  <si>
    <t>Lincoln</t>
  </si>
  <si>
    <t>Omaha</t>
  </si>
  <si>
    <t>Bismarck</t>
  </si>
  <si>
    <t>Fargo</t>
  </si>
  <si>
    <t>Grand Forks</t>
  </si>
  <si>
    <t>Pierre</t>
  </si>
  <si>
    <t>Sioux Falls</t>
  </si>
  <si>
    <t>Rapid City</t>
  </si>
  <si>
    <t>Eastern US</t>
  </si>
  <si>
    <t>Central US</t>
  </si>
  <si>
    <t>Western US</t>
  </si>
  <si>
    <t>Shreveport</t>
  </si>
  <si>
    <t>Bisbee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</si>
</sst>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dd\.mm\.yyyy\ \ hh:mm:ss"/>
    <numFmt numFmtId="169" formatCode="hh:mm:ss"/>
    <numFmt numFmtId="170" formatCode="hh:mm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2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49" fontId="5" fillId="0" borderId="1" xfId="0" applyNumberFormat="1" applyFont="1" applyBorder="1" applyAlignment="1" applyProtection="1" quotePrefix="1">
      <alignment horizontal="left" vertical="top" wrapText="1"/>
      <protection locked="0"/>
    </xf>
    <xf numFmtId="0" fontId="14" fillId="0" borderId="0" xfId="2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247650</xdr:rowOff>
    </xdr:to>
    <xdr:sp>
      <xdr:nvSpPr>
        <xdr:cNvPr id="1" name="Rectangle 28"/>
        <xdr:cNvSpPr>
          <a:spLocks/>
        </xdr:cNvSpPr>
      </xdr:nvSpPr>
      <xdr:spPr>
        <a:xfrm>
          <a:off x="3486150" y="533400"/>
          <a:ext cx="118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2" name="AutoShape 74"/>
        <xdr:cNvSpPr>
          <a:spLocks/>
        </xdr:cNvSpPr>
      </xdr:nvSpPr>
      <xdr:spPr>
        <a:xfrm>
          <a:off x="1543050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14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0</xdr:rowOff>
    </xdr:from>
    <xdr:to>
      <xdr:col>4</xdr:col>
      <xdr:colOff>657225</xdr:colOff>
      <xdr:row>2</xdr:row>
      <xdr:rowOff>171450</xdr:rowOff>
    </xdr:to>
    <xdr:sp>
      <xdr:nvSpPr>
        <xdr:cNvPr id="2" name="Rectangle 39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19050</xdr:colOff>
      <xdr:row>1</xdr:row>
      <xdr:rowOff>0</xdr:rowOff>
    </xdr:to>
    <xdr:sp macro="[0]!ShowQmenu">
      <xdr:nvSpPr>
        <xdr:cNvPr id="3" name="AutoShape 51"/>
        <xdr:cNvSpPr>
          <a:spLocks/>
        </xdr:cNvSpPr>
      </xdr:nvSpPr>
      <xdr:spPr>
        <a:xfrm>
          <a:off x="160972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40"/>
        <xdr:cNvSpPr>
          <a:spLocks/>
        </xdr:cNvSpPr>
      </xdr:nvSpPr>
      <xdr:spPr>
        <a:xfrm>
          <a:off x="399097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171450</xdr:rowOff>
    </xdr:to>
    <xdr:sp>
      <xdr:nvSpPr>
        <xdr:cNvPr id="2" name="Rectangle 41"/>
        <xdr:cNvSpPr>
          <a:spLocks/>
        </xdr:cNvSpPr>
      </xdr:nvSpPr>
      <xdr:spPr>
        <a:xfrm>
          <a:off x="3438525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9525</xdr:colOff>
      <xdr:row>2</xdr:row>
      <xdr:rowOff>180975</xdr:rowOff>
    </xdr:to>
    <xdr:sp>
      <xdr:nvSpPr>
        <xdr:cNvPr id="3" name="Rectangle 42"/>
        <xdr:cNvSpPr>
          <a:spLocks/>
        </xdr:cNvSpPr>
      </xdr:nvSpPr>
      <xdr:spPr>
        <a:xfrm>
          <a:off x="3981450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638175</xdr:colOff>
      <xdr:row>2</xdr:row>
      <xdr:rowOff>171450</xdr:rowOff>
    </xdr:to>
    <xdr:sp>
      <xdr:nvSpPr>
        <xdr:cNvPr id="4" name="Rectangle 43"/>
        <xdr:cNvSpPr>
          <a:spLocks/>
        </xdr:cNvSpPr>
      </xdr:nvSpPr>
      <xdr:spPr>
        <a:xfrm>
          <a:off x="3438525" y="5334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5" name="AutoShape 57"/>
        <xdr:cNvSpPr>
          <a:spLocks/>
        </xdr:cNvSpPr>
      </xdr:nvSpPr>
      <xdr:spPr>
        <a:xfrm>
          <a:off x="1485900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sp macro="[0]!ShowQmenu">
      <xdr:nvSpPr>
        <xdr:cNvPr id="1" name="AutoShape 1"/>
        <xdr:cNvSpPr>
          <a:spLocks/>
        </xdr:cNvSpPr>
      </xdr:nvSpPr>
      <xdr:spPr>
        <a:xfrm>
          <a:off x="0" y="0"/>
          <a:ext cx="847725" cy="2952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0"/>
  <sheetViews>
    <sheetView showGridLines="0" workbookViewId="0" topLeftCell="A25">
      <selection activeCell="E31" sqref="E31"/>
    </sheetView>
  </sheetViews>
  <sheetFormatPr defaultColWidth="9.140625" defaultRowHeight="12.75"/>
  <cols>
    <col min="1" max="1" width="4.28125" style="29" customWidth="1"/>
    <col min="2" max="7" width="8.8515625" style="29" customWidth="1"/>
    <col min="8" max="8" width="17.28125" style="29" customWidth="1"/>
    <col min="9" max="16384" width="8.8515625" style="29" customWidth="1"/>
  </cols>
  <sheetData>
    <row r="1" ht="12.75" hidden="1">
      <c r="AA1" s="29">
        <v>-1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4.5" customHeight="1" hidden="1"/>
    <row r="14" ht="12.75" hidden="1"/>
    <row r="15" ht="12.75" hidden="1"/>
    <row r="16" ht="12.75" hidden="1"/>
    <row r="17" ht="12.75" hidden="1"/>
    <row r="18" spans="6:8" ht="12.75" hidden="1">
      <c r="F18" s="39"/>
      <c r="G18" s="39"/>
      <c r="H18" s="39"/>
    </row>
    <row r="19" spans="6:8" ht="12.75" hidden="1">
      <c r="F19" s="39"/>
      <c r="G19" s="39"/>
      <c r="H19" s="39"/>
    </row>
    <row r="20" spans="2:8" ht="12.75" hidden="1">
      <c r="B20" s="39"/>
      <c r="C20" s="39"/>
      <c r="D20" s="39"/>
      <c r="E20" s="39"/>
      <c r="F20" s="39"/>
      <c r="G20" s="39"/>
      <c r="H20" s="39"/>
    </row>
    <row r="21" spans="2:8" ht="12.75" hidden="1">
      <c r="B21" s="39"/>
      <c r="C21" s="39"/>
      <c r="D21" s="39"/>
      <c r="E21" s="39"/>
      <c r="F21" s="39"/>
      <c r="G21" s="39"/>
      <c r="H21" s="39"/>
    </row>
    <row r="22" spans="4:7" ht="12.75" hidden="1">
      <c r="D22" s="38"/>
      <c r="E22" s="38"/>
      <c r="F22" s="38"/>
      <c r="G22" s="38"/>
    </row>
    <row r="23" ht="12.75" hidden="1"/>
    <row r="24" ht="12.75" hidden="1"/>
    <row r="25" spans="1:5" ht="12.75">
      <c r="A25" s="30"/>
      <c r="B25" s="30"/>
      <c r="C25" s="30"/>
      <c r="D25" s="30"/>
      <c r="E25" s="30"/>
    </row>
    <row r="26" spans="1:5" ht="12.75">
      <c r="A26" s="31">
        <v>2</v>
      </c>
      <c r="B26" s="30" t="str">
        <f>VLOOKUP(A26,A27:B29,2)</f>
        <v>Medium</v>
      </c>
      <c r="C26" s="31">
        <v>1</v>
      </c>
      <c r="D26" s="30" t="str">
        <f>"H"&amp;C26+3</f>
        <v>H4</v>
      </c>
      <c r="E26" s="30" t="str">
        <f>"B"&amp;C26+3</f>
        <v>B4</v>
      </c>
    </row>
    <row r="27" spans="1:5" ht="12.75">
      <c r="A27" s="32">
        <v>1</v>
      </c>
      <c r="B27" s="30" t="s">
        <v>10</v>
      </c>
      <c r="C27" s="30"/>
      <c r="D27" s="30"/>
      <c r="E27" s="30"/>
    </row>
    <row r="28" spans="1:5" ht="12.75">
      <c r="A28" s="32">
        <v>2</v>
      </c>
      <c r="B28" s="30" t="s">
        <v>11</v>
      </c>
      <c r="C28" s="30"/>
      <c r="D28" s="35" t="str">
        <f>E26</f>
        <v>B4</v>
      </c>
      <c r="E28" s="30"/>
    </row>
    <row r="29" spans="1:5" ht="12.75">
      <c r="A29" s="32">
        <v>3</v>
      </c>
      <c r="B29" s="30" t="s">
        <v>12</v>
      </c>
      <c r="C29" s="33"/>
      <c r="D29" s="35" t="str">
        <f>"C"&amp;$C$26+3</f>
        <v>C4</v>
      </c>
      <c r="E29" s="30"/>
    </row>
    <row r="30" spans="1:5" ht="12.75">
      <c r="A30" s="30"/>
      <c r="B30" s="30"/>
      <c r="C30" s="30"/>
      <c r="D30" s="35" t="str">
        <f>"D"&amp;$C$26+3</f>
        <v>D4</v>
      </c>
      <c r="E30" s="30"/>
    </row>
    <row r="31" ht="12.75">
      <c r="D31" s="35" t="str">
        <f>"E"&amp;$C$26+3</f>
        <v>E4</v>
      </c>
    </row>
    <row r="32" spans="1:4" ht="12.75">
      <c r="A32" s="34">
        <f>A26</f>
        <v>2</v>
      </c>
      <c r="B32" s="30" t="str">
        <f>VLOOKUP(A32,A33:B35,2)</f>
        <v>Central US</v>
      </c>
      <c r="D32" s="35" t="str">
        <f>"F"&amp;$C$26+3</f>
        <v>F4</v>
      </c>
    </row>
    <row r="33" spans="1:4" ht="12.75">
      <c r="A33" s="32">
        <v>1</v>
      </c>
      <c r="B33" s="30" t="str">
        <f>Easy!B2</f>
        <v>Eastern US</v>
      </c>
      <c r="D33" s="35" t="str">
        <f>"H"&amp;$C$26+3</f>
        <v>H4</v>
      </c>
    </row>
    <row r="34" spans="1:4" ht="12.75">
      <c r="A34" s="32">
        <v>2</v>
      </c>
      <c r="B34" s="30" t="str">
        <f>Medium!B2</f>
        <v>Central US</v>
      </c>
      <c r="D34" s="35" t="str">
        <f>"I"&amp;$C$26+3</f>
        <v>I4</v>
      </c>
    </row>
    <row r="35" spans="1:2" ht="12.75">
      <c r="A35" s="32">
        <v>3</v>
      </c>
      <c r="B35" s="30" t="str">
        <f>Hard!B2</f>
        <v>Western US</v>
      </c>
    </row>
    <row r="38" ht="12.75">
      <c r="A38" s="29" t="s">
        <v>2</v>
      </c>
    </row>
    <row r="39" ht="12.75">
      <c r="A39" s="29" t="s">
        <v>3</v>
      </c>
    </row>
    <row r="40" ht="12.75">
      <c r="A40" s="29" t="s">
        <v>4</v>
      </c>
    </row>
  </sheetData>
  <mergeCells count="4">
    <mergeCell ref="D22:G22"/>
    <mergeCell ref="B21:H21"/>
    <mergeCell ref="B20:H20"/>
    <mergeCell ref="F18:H1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80"/>
  <sheetViews>
    <sheetView showGridLines="0" showRowColHeaders="0" zoomScale="101" zoomScaleNormal="101" workbookViewId="0" topLeftCell="B1">
      <pane ySplit="3" topLeftCell="BM4" activePane="bottomLeft" state="frozen"/>
      <selection pane="topLeft" activeCell="B7" sqref="B7"/>
      <selection pane="bottomLeft" activeCell="B4" sqref="B4"/>
    </sheetView>
  </sheetViews>
  <sheetFormatPr defaultColWidth="9.140625" defaultRowHeight="12.75"/>
  <cols>
    <col min="1" max="1" width="4.140625" style="1" bestFit="1" customWidth="1"/>
    <col min="2" max="2" width="20.7109375" style="0" customWidth="1"/>
    <col min="3" max="4" width="17.7109375" style="0" customWidth="1"/>
    <col min="5" max="5" width="17.8515625" style="0" customWidth="1"/>
    <col min="6" max="6" width="8.140625" style="1" customWidth="1"/>
    <col min="7" max="7" width="7.00390625" style="0" customWidth="1"/>
    <col min="8" max="8" width="37.28125" style="0" customWidth="1"/>
    <col min="9" max="9" width="9.7109375" style="1" bestFit="1" customWidth="1"/>
    <col min="10" max="10" width="1.7109375" style="0" customWidth="1"/>
  </cols>
  <sheetData>
    <row r="1" spans="1:13" s="2" customFormat="1" ht="26.25" customHeight="1">
      <c r="A1" s="27">
        <f>COUNTA(B4:B78)</f>
        <v>17</v>
      </c>
      <c r="B1" s="4" t="s">
        <v>5</v>
      </c>
      <c r="C1" s="44"/>
      <c r="D1" s="44"/>
      <c r="E1" s="44"/>
      <c r="F1" s="44"/>
      <c r="G1" s="44"/>
      <c r="H1" s="44"/>
      <c r="I1" s="17"/>
      <c r="M1" s="5"/>
    </row>
    <row r="2" spans="2:7" ht="15.75">
      <c r="B2" s="40" t="s">
        <v>199</v>
      </c>
      <c r="C2" s="40"/>
      <c r="D2" s="40"/>
      <c r="E2" s="40"/>
      <c r="F2" s="40"/>
      <c r="G2" s="3"/>
    </row>
    <row r="3" spans="2:9" ht="22.5">
      <c r="B3" s="18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20" t="s">
        <v>7</v>
      </c>
      <c r="H3" s="19" t="s">
        <v>9</v>
      </c>
      <c r="I3" s="19" t="s">
        <v>13</v>
      </c>
    </row>
    <row r="4" spans="1:13" ht="24">
      <c r="A4" s="14">
        <v>1</v>
      </c>
      <c r="B4" s="8" t="s">
        <v>14</v>
      </c>
      <c r="C4" s="8" t="s">
        <v>63</v>
      </c>
      <c r="D4" s="8" t="s">
        <v>64</v>
      </c>
      <c r="E4" s="8" t="s">
        <v>65</v>
      </c>
      <c r="F4" s="9" t="s">
        <v>2</v>
      </c>
      <c r="G4" s="15"/>
      <c r="H4" s="16"/>
      <c r="I4" s="21"/>
      <c r="M4" s="36"/>
    </row>
    <row r="5" spans="1:13" ht="24">
      <c r="A5" s="14">
        <v>2</v>
      </c>
      <c r="B5" s="8" t="s">
        <v>15</v>
      </c>
      <c r="C5" s="8" t="s">
        <v>66</v>
      </c>
      <c r="D5" s="8" t="s">
        <v>67</v>
      </c>
      <c r="E5" s="8" t="s">
        <v>68</v>
      </c>
      <c r="F5" s="9" t="s">
        <v>3</v>
      </c>
      <c r="G5" s="15"/>
      <c r="H5" s="16"/>
      <c r="I5" s="21"/>
      <c r="M5" s="36"/>
    </row>
    <row r="6" spans="1:13" ht="24">
      <c r="A6" s="14">
        <v>3</v>
      </c>
      <c r="B6" s="8" t="s">
        <v>16</v>
      </c>
      <c r="C6" s="8" t="s">
        <v>69</v>
      </c>
      <c r="D6" s="8" t="s">
        <v>70</v>
      </c>
      <c r="E6" s="8" t="s">
        <v>71</v>
      </c>
      <c r="F6" s="9" t="s">
        <v>2</v>
      </c>
      <c r="G6" s="15"/>
      <c r="H6" s="16"/>
      <c r="I6" s="21"/>
      <c r="M6" s="36"/>
    </row>
    <row r="7" spans="1:13" ht="24">
      <c r="A7" s="14">
        <v>4</v>
      </c>
      <c r="B7" s="8" t="s">
        <v>23</v>
      </c>
      <c r="C7" s="8" t="s">
        <v>91</v>
      </c>
      <c r="D7" s="8" t="s">
        <v>90</v>
      </c>
      <c r="E7" s="8" t="s">
        <v>89</v>
      </c>
      <c r="F7" s="9" t="s">
        <v>4</v>
      </c>
      <c r="G7" s="15"/>
      <c r="H7" s="16"/>
      <c r="I7" s="21"/>
      <c r="M7" s="36"/>
    </row>
    <row r="8" spans="1:13" ht="24">
      <c r="A8" s="14">
        <v>5</v>
      </c>
      <c r="B8" s="8" t="s">
        <v>24</v>
      </c>
      <c r="C8" s="8" t="s">
        <v>92</v>
      </c>
      <c r="D8" s="8" t="s">
        <v>93</v>
      </c>
      <c r="E8" s="8" t="s">
        <v>94</v>
      </c>
      <c r="F8" s="9" t="s">
        <v>2</v>
      </c>
      <c r="G8" s="15"/>
      <c r="H8" s="16"/>
      <c r="I8" s="21"/>
      <c r="M8" s="36"/>
    </row>
    <row r="9" spans="1:13" ht="24">
      <c r="A9" s="14">
        <v>6</v>
      </c>
      <c r="B9" s="8" t="s">
        <v>25</v>
      </c>
      <c r="C9" s="8" t="s">
        <v>91</v>
      </c>
      <c r="D9" s="8" t="s">
        <v>95</v>
      </c>
      <c r="E9" s="8" t="s">
        <v>89</v>
      </c>
      <c r="F9" s="9" t="s">
        <v>3</v>
      </c>
      <c r="G9" s="15"/>
      <c r="H9" s="16"/>
      <c r="I9" s="21"/>
      <c r="M9" s="36"/>
    </row>
    <row r="10" spans="1:13" ht="24">
      <c r="A10" s="14">
        <v>7</v>
      </c>
      <c r="B10" s="8" t="s">
        <v>26</v>
      </c>
      <c r="C10" s="8" t="s">
        <v>98</v>
      </c>
      <c r="D10" s="8" t="s">
        <v>97</v>
      </c>
      <c r="E10" s="8" t="s">
        <v>96</v>
      </c>
      <c r="F10" s="9" t="s">
        <v>4</v>
      </c>
      <c r="G10" s="15"/>
      <c r="H10" s="16"/>
      <c r="I10" s="21"/>
      <c r="M10" s="36"/>
    </row>
    <row r="11" spans="1:13" ht="36">
      <c r="A11" s="14">
        <v>8</v>
      </c>
      <c r="B11" s="8" t="s">
        <v>27</v>
      </c>
      <c r="C11" s="8" t="s">
        <v>101</v>
      </c>
      <c r="D11" s="8" t="s">
        <v>99</v>
      </c>
      <c r="E11" s="8" t="s">
        <v>100</v>
      </c>
      <c r="F11" s="9" t="s">
        <v>3</v>
      </c>
      <c r="G11" s="15"/>
      <c r="H11" s="16"/>
      <c r="I11" s="21"/>
      <c r="M11" s="36"/>
    </row>
    <row r="12" spans="1:13" ht="36">
      <c r="A12" s="14">
        <v>9</v>
      </c>
      <c r="B12" s="8" t="s">
        <v>28</v>
      </c>
      <c r="C12" s="8" t="s">
        <v>111</v>
      </c>
      <c r="D12" s="8" t="s">
        <v>116</v>
      </c>
      <c r="E12" s="8" t="s">
        <v>117</v>
      </c>
      <c r="F12" s="9" t="s">
        <v>2</v>
      </c>
      <c r="G12" s="15"/>
      <c r="H12" s="16"/>
      <c r="I12" s="21"/>
      <c r="M12" s="36"/>
    </row>
    <row r="13" spans="1:13" ht="36">
      <c r="A13" s="14">
        <v>10</v>
      </c>
      <c r="B13" s="8" t="s">
        <v>30</v>
      </c>
      <c r="C13" s="8" t="s">
        <v>107</v>
      </c>
      <c r="D13" s="8" t="s">
        <v>108</v>
      </c>
      <c r="E13" s="8" t="s">
        <v>109</v>
      </c>
      <c r="F13" s="9" t="s">
        <v>2</v>
      </c>
      <c r="G13" s="15"/>
      <c r="H13" s="16"/>
      <c r="I13" s="21"/>
      <c r="M13" s="36"/>
    </row>
    <row r="14" spans="1:13" ht="36">
      <c r="A14" s="14">
        <v>11</v>
      </c>
      <c r="B14" s="8" t="s">
        <v>31</v>
      </c>
      <c r="C14" s="8" t="s">
        <v>112</v>
      </c>
      <c r="D14" s="8" t="s">
        <v>111</v>
      </c>
      <c r="E14" s="8" t="s">
        <v>110</v>
      </c>
      <c r="F14" s="9" t="s">
        <v>4</v>
      </c>
      <c r="G14" s="15"/>
      <c r="H14" s="16"/>
      <c r="I14" s="21"/>
      <c r="M14" s="36"/>
    </row>
    <row r="15" spans="1:13" ht="24">
      <c r="A15" s="14">
        <v>12</v>
      </c>
      <c r="B15" s="8" t="s">
        <v>34</v>
      </c>
      <c r="C15" s="8" t="s">
        <v>120</v>
      </c>
      <c r="D15" s="8" t="s">
        <v>119</v>
      </c>
      <c r="E15" s="8" t="s">
        <v>118</v>
      </c>
      <c r="F15" s="9" t="s">
        <v>4</v>
      </c>
      <c r="G15" s="15"/>
      <c r="H15" s="16"/>
      <c r="I15" s="21"/>
      <c r="M15" s="36"/>
    </row>
    <row r="16" spans="1:13" ht="24">
      <c r="A16" s="14">
        <v>13</v>
      </c>
      <c r="B16" s="8" t="s">
        <v>35</v>
      </c>
      <c r="C16" s="8" t="s">
        <v>122</v>
      </c>
      <c r="D16" s="8" t="s">
        <v>121</v>
      </c>
      <c r="E16" s="8" t="s">
        <v>94</v>
      </c>
      <c r="F16" s="9" t="s">
        <v>3</v>
      </c>
      <c r="G16" s="15"/>
      <c r="H16" s="16"/>
      <c r="I16" s="21"/>
      <c r="M16" s="36"/>
    </row>
    <row r="17" spans="1:13" ht="36">
      <c r="A17" s="14">
        <v>14</v>
      </c>
      <c r="B17" s="8" t="s">
        <v>36</v>
      </c>
      <c r="C17" s="8" t="s">
        <v>126</v>
      </c>
      <c r="D17" s="8" t="s">
        <v>127</v>
      </c>
      <c r="E17" s="8" t="s">
        <v>128</v>
      </c>
      <c r="F17" s="9" t="s">
        <v>2</v>
      </c>
      <c r="G17" s="15"/>
      <c r="H17" s="16"/>
      <c r="I17" s="21"/>
      <c r="M17" s="36"/>
    </row>
    <row r="18" spans="1:13" ht="36">
      <c r="A18" s="14">
        <v>15</v>
      </c>
      <c r="B18" s="8" t="s">
        <v>37</v>
      </c>
      <c r="C18" s="8" t="s">
        <v>124</v>
      </c>
      <c r="D18" s="8" t="s">
        <v>125</v>
      </c>
      <c r="E18" s="8" t="s">
        <v>123</v>
      </c>
      <c r="F18" s="9" t="s">
        <v>4</v>
      </c>
      <c r="G18" s="15"/>
      <c r="H18" s="16"/>
      <c r="I18" s="21"/>
      <c r="M18" s="36"/>
    </row>
    <row r="19" spans="1:13" ht="36">
      <c r="A19" s="14">
        <v>16</v>
      </c>
      <c r="B19" s="8" t="s">
        <v>38</v>
      </c>
      <c r="C19" s="8" t="s">
        <v>130</v>
      </c>
      <c r="D19" s="8" t="s">
        <v>129</v>
      </c>
      <c r="E19" s="8" t="s">
        <v>131</v>
      </c>
      <c r="F19" s="9" t="s">
        <v>3</v>
      </c>
      <c r="G19" s="15"/>
      <c r="H19" s="16"/>
      <c r="I19" s="21"/>
      <c r="M19" s="36"/>
    </row>
    <row r="20" spans="1:13" ht="24">
      <c r="A20" s="14">
        <v>17</v>
      </c>
      <c r="B20" s="8" t="s">
        <v>39</v>
      </c>
      <c r="C20" s="8" t="s">
        <v>134</v>
      </c>
      <c r="D20" s="8" t="s">
        <v>133</v>
      </c>
      <c r="E20" s="8" t="s">
        <v>132</v>
      </c>
      <c r="F20" s="9" t="s">
        <v>4</v>
      </c>
      <c r="G20" s="15"/>
      <c r="H20" s="16"/>
      <c r="I20" s="21"/>
      <c r="M20" s="36"/>
    </row>
    <row r="21" spans="1:13" ht="15">
      <c r="A21" s="14">
        <v>18</v>
      </c>
      <c r="B21" s="8"/>
      <c r="C21" s="8"/>
      <c r="D21" s="8"/>
      <c r="E21" s="8"/>
      <c r="F21" s="9"/>
      <c r="G21" s="15"/>
      <c r="H21" s="16"/>
      <c r="I21" s="21"/>
      <c r="M21" s="36"/>
    </row>
    <row r="22" spans="1:13" ht="15">
      <c r="A22" s="14">
        <v>19</v>
      </c>
      <c r="B22" s="8"/>
      <c r="C22" s="8"/>
      <c r="D22" s="8"/>
      <c r="E22" s="8"/>
      <c r="F22" s="9"/>
      <c r="G22" s="15"/>
      <c r="H22" s="16"/>
      <c r="I22" s="21"/>
      <c r="M22" s="36"/>
    </row>
    <row r="23" spans="1:13" ht="15">
      <c r="A23" s="14">
        <v>20</v>
      </c>
      <c r="B23" s="8"/>
      <c r="C23" s="8"/>
      <c r="D23" s="8"/>
      <c r="E23" s="8"/>
      <c r="F23" s="9"/>
      <c r="G23" s="15"/>
      <c r="H23" s="16"/>
      <c r="I23" s="21"/>
      <c r="M23" s="36"/>
    </row>
    <row r="24" spans="1:13" ht="15">
      <c r="A24" s="14">
        <v>21</v>
      </c>
      <c r="B24" s="8"/>
      <c r="C24" s="8"/>
      <c r="D24" s="8"/>
      <c r="E24" s="8"/>
      <c r="F24" s="9"/>
      <c r="G24" s="15"/>
      <c r="H24" s="16"/>
      <c r="I24" s="21"/>
      <c r="M24" s="36"/>
    </row>
    <row r="25" spans="1:13" ht="15">
      <c r="A25" s="14">
        <v>22</v>
      </c>
      <c r="B25" s="8"/>
      <c r="C25" s="8"/>
      <c r="D25" s="8"/>
      <c r="E25" s="8"/>
      <c r="F25" s="9"/>
      <c r="G25" s="15"/>
      <c r="H25" s="16"/>
      <c r="I25" s="21"/>
      <c r="M25" s="36"/>
    </row>
    <row r="26" spans="1:13" ht="15">
      <c r="A26" s="14">
        <v>23</v>
      </c>
      <c r="B26" s="8"/>
      <c r="C26" s="8"/>
      <c r="D26" s="8"/>
      <c r="E26" s="8"/>
      <c r="F26" s="9"/>
      <c r="G26" s="15"/>
      <c r="H26" s="16"/>
      <c r="I26" s="21"/>
      <c r="M26" s="36"/>
    </row>
    <row r="27" spans="1:13" ht="15">
      <c r="A27" s="14">
        <v>24</v>
      </c>
      <c r="B27" s="8"/>
      <c r="C27" s="8"/>
      <c r="D27" s="8"/>
      <c r="E27" s="8"/>
      <c r="F27" s="9"/>
      <c r="G27" s="15"/>
      <c r="H27" s="16"/>
      <c r="I27" s="21"/>
      <c r="M27" s="36"/>
    </row>
    <row r="28" spans="1:13" ht="15">
      <c r="A28" s="14">
        <v>25</v>
      </c>
      <c r="B28" s="8"/>
      <c r="C28" s="8"/>
      <c r="D28" s="8"/>
      <c r="E28" s="8"/>
      <c r="F28" s="9"/>
      <c r="G28" s="15"/>
      <c r="H28" s="16"/>
      <c r="I28" s="21"/>
      <c r="M28" s="36"/>
    </row>
    <row r="29" spans="1:13" ht="15">
      <c r="A29" s="14">
        <v>26</v>
      </c>
      <c r="B29" s="8"/>
      <c r="C29" s="8"/>
      <c r="D29" s="8"/>
      <c r="E29" s="8"/>
      <c r="F29" s="9"/>
      <c r="G29" s="15"/>
      <c r="H29" s="16"/>
      <c r="I29" s="21"/>
      <c r="M29" s="36"/>
    </row>
    <row r="30" spans="1:13" ht="15">
      <c r="A30" s="14">
        <v>27</v>
      </c>
      <c r="B30" s="8"/>
      <c r="C30" s="8"/>
      <c r="D30" s="8"/>
      <c r="E30" s="8"/>
      <c r="F30" s="9"/>
      <c r="G30" s="15"/>
      <c r="H30" s="16"/>
      <c r="I30" s="21"/>
      <c r="M30" s="36"/>
    </row>
    <row r="31" spans="1:13" ht="15">
      <c r="A31" s="14">
        <v>28</v>
      </c>
      <c r="B31" s="8"/>
      <c r="C31" s="8"/>
      <c r="D31" s="8"/>
      <c r="E31" s="8"/>
      <c r="F31" s="9"/>
      <c r="G31" s="15"/>
      <c r="H31" s="16"/>
      <c r="I31" s="21"/>
      <c r="M31" s="36"/>
    </row>
    <row r="32" spans="1:13" ht="15">
      <c r="A32" s="14">
        <v>29</v>
      </c>
      <c r="B32" s="8"/>
      <c r="C32" s="8"/>
      <c r="D32" s="8"/>
      <c r="E32" s="8"/>
      <c r="F32" s="9"/>
      <c r="G32" s="15"/>
      <c r="H32" s="16"/>
      <c r="I32" s="21"/>
      <c r="M32" s="36"/>
    </row>
    <row r="33" spans="1:13" ht="15">
      <c r="A33" s="14">
        <v>30</v>
      </c>
      <c r="B33" s="8"/>
      <c r="C33" s="8"/>
      <c r="D33" s="8"/>
      <c r="E33" s="8"/>
      <c r="F33" s="9"/>
      <c r="G33" s="15"/>
      <c r="H33" s="16"/>
      <c r="I33" s="21"/>
      <c r="M33" s="36"/>
    </row>
    <row r="34" spans="1:13" ht="15">
      <c r="A34" s="14">
        <v>31</v>
      </c>
      <c r="B34" s="8"/>
      <c r="C34" s="8"/>
      <c r="D34" s="8"/>
      <c r="E34" s="8"/>
      <c r="F34" s="9"/>
      <c r="G34" s="15"/>
      <c r="H34" s="16"/>
      <c r="I34" s="21"/>
      <c r="M34" s="36"/>
    </row>
    <row r="35" spans="1:13" ht="15">
      <c r="A35" s="14">
        <v>32</v>
      </c>
      <c r="B35" s="8"/>
      <c r="C35" s="8"/>
      <c r="D35" s="8"/>
      <c r="E35" s="8"/>
      <c r="F35" s="9"/>
      <c r="G35" s="15"/>
      <c r="H35" s="16"/>
      <c r="I35" s="21"/>
      <c r="M35" s="36"/>
    </row>
    <row r="36" spans="1:13" ht="15">
      <c r="A36" s="14">
        <v>33</v>
      </c>
      <c r="B36" s="8"/>
      <c r="C36" s="8"/>
      <c r="D36" s="8"/>
      <c r="E36" s="8"/>
      <c r="F36" s="9"/>
      <c r="G36" s="15"/>
      <c r="H36" s="16"/>
      <c r="I36" s="21"/>
      <c r="M36" s="36"/>
    </row>
    <row r="37" spans="1:13" ht="15">
      <c r="A37" s="14">
        <v>34</v>
      </c>
      <c r="B37" s="8"/>
      <c r="C37" s="8"/>
      <c r="D37" s="8"/>
      <c r="E37" s="8"/>
      <c r="F37" s="9"/>
      <c r="G37" s="15"/>
      <c r="H37" s="16"/>
      <c r="I37" s="21"/>
      <c r="M37" s="36"/>
    </row>
    <row r="38" spans="1:13" ht="15">
      <c r="A38" s="14">
        <v>35</v>
      </c>
      <c r="B38" s="8"/>
      <c r="C38" s="8"/>
      <c r="D38" s="8"/>
      <c r="E38" s="8"/>
      <c r="F38" s="9"/>
      <c r="G38" s="15"/>
      <c r="H38" s="16"/>
      <c r="I38" s="21"/>
      <c r="M38" s="36"/>
    </row>
    <row r="39" spans="1:13" ht="15">
      <c r="A39" s="14">
        <v>36</v>
      </c>
      <c r="B39" s="8"/>
      <c r="C39" s="8"/>
      <c r="D39" s="8"/>
      <c r="E39" s="8"/>
      <c r="F39" s="9"/>
      <c r="G39" s="15"/>
      <c r="H39" s="16"/>
      <c r="I39" s="21"/>
      <c r="M39" s="36"/>
    </row>
    <row r="40" spans="1:13" ht="15">
      <c r="A40" s="14">
        <v>37</v>
      </c>
      <c r="B40" s="8"/>
      <c r="C40" s="8"/>
      <c r="D40" s="8"/>
      <c r="E40" s="8"/>
      <c r="F40" s="9"/>
      <c r="G40" s="15"/>
      <c r="H40" s="16"/>
      <c r="I40" s="21"/>
      <c r="M40" s="36"/>
    </row>
    <row r="41" spans="1:13" ht="15">
      <c r="A41" s="14">
        <v>38</v>
      </c>
      <c r="B41" s="8"/>
      <c r="C41" s="8"/>
      <c r="D41" s="8"/>
      <c r="E41" s="8"/>
      <c r="F41" s="9"/>
      <c r="G41" s="15"/>
      <c r="H41" s="16"/>
      <c r="I41" s="21"/>
      <c r="M41" s="36"/>
    </row>
    <row r="42" spans="1:13" ht="15">
      <c r="A42" s="14">
        <v>39</v>
      </c>
      <c r="B42" s="8"/>
      <c r="C42" s="8"/>
      <c r="D42" s="8"/>
      <c r="E42" s="8"/>
      <c r="F42" s="9"/>
      <c r="G42" s="15"/>
      <c r="H42" s="16"/>
      <c r="I42" s="21"/>
      <c r="M42" s="36"/>
    </row>
    <row r="43" spans="1:13" ht="15">
      <c r="A43" s="14">
        <v>40</v>
      </c>
      <c r="B43" s="8"/>
      <c r="C43" s="8"/>
      <c r="D43" s="8"/>
      <c r="E43" s="8"/>
      <c r="F43" s="9"/>
      <c r="G43" s="15"/>
      <c r="H43" s="16"/>
      <c r="I43" s="21"/>
      <c r="M43" s="36"/>
    </row>
    <row r="44" spans="1:13" ht="15">
      <c r="A44" s="14">
        <v>41</v>
      </c>
      <c r="B44" s="8"/>
      <c r="C44" s="8"/>
      <c r="D44" s="8"/>
      <c r="E44" s="8"/>
      <c r="F44" s="9"/>
      <c r="G44" s="15"/>
      <c r="H44" s="16"/>
      <c r="I44" s="21"/>
      <c r="M44" s="36"/>
    </row>
    <row r="45" spans="1:13" ht="15">
      <c r="A45" s="14">
        <v>42</v>
      </c>
      <c r="B45" s="8"/>
      <c r="C45" s="8"/>
      <c r="D45" s="8"/>
      <c r="E45" s="8"/>
      <c r="F45" s="9"/>
      <c r="G45" s="15"/>
      <c r="H45" s="16"/>
      <c r="I45" s="21"/>
      <c r="M45" s="36"/>
    </row>
    <row r="46" spans="1:13" ht="15">
      <c r="A46" s="14">
        <v>43</v>
      </c>
      <c r="B46" s="8"/>
      <c r="C46" s="8"/>
      <c r="D46" s="8"/>
      <c r="E46" s="8"/>
      <c r="F46" s="9"/>
      <c r="G46" s="15"/>
      <c r="H46" s="16"/>
      <c r="I46" s="21"/>
      <c r="M46" s="36"/>
    </row>
    <row r="47" spans="1:13" ht="15">
      <c r="A47" s="14">
        <v>44</v>
      </c>
      <c r="B47" s="8"/>
      <c r="C47" s="8"/>
      <c r="D47" s="8"/>
      <c r="E47" s="8"/>
      <c r="F47" s="9"/>
      <c r="G47" s="15"/>
      <c r="H47" s="16"/>
      <c r="I47" s="21"/>
      <c r="M47" s="36"/>
    </row>
    <row r="48" spans="1:13" ht="15">
      <c r="A48" s="14">
        <v>45</v>
      </c>
      <c r="B48" s="8"/>
      <c r="C48" s="8"/>
      <c r="D48" s="8"/>
      <c r="E48" s="8"/>
      <c r="F48" s="9"/>
      <c r="G48" s="15"/>
      <c r="H48" s="16"/>
      <c r="I48" s="21"/>
      <c r="M48" s="36"/>
    </row>
    <row r="49" spans="1:13" ht="15">
      <c r="A49" s="14">
        <v>46</v>
      </c>
      <c r="B49" s="8"/>
      <c r="C49" s="8"/>
      <c r="D49" s="8"/>
      <c r="E49" s="8"/>
      <c r="F49" s="9"/>
      <c r="G49" s="15"/>
      <c r="H49" s="16"/>
      <c r="I49" s="21"/>
      <c r="M49" s="36"/>
    </row>
    <row r="50" spans="1:13" ht="15">
      <c r="A50" s="14">
        <v>47</v>
      </c>
      <c r="B50" s="8"/>
      <c r="C50" s="8"/>
      <c r="D50" s="8"/>
      <c r="E50" s="8"/>
      <c r="F50" s="9"/>
      <c r="G50" s="15"/>
      <c r="H50" s="16"/>
      <c r="I50" s="21"/>
      <c r="M50" s="36"/>
    </row>
    <row r="51" spans="1:13" ht="15">
      <c r="A51" s="14">
        <v>48</v>
      </c>
      <c r="B51" s="8"/>
      <c r="C51" s="8"/>
      <c r="D51" s="8"/>
      <c r="E51" s="8"/>
      <c r="F51" s="9"/>
      <c r="G51" s="15"/>
      <c r="H51" s="16"/>
      <c r="I51" s="21"/>
      <c r="M51" s="36"/>
    </row>
    <row r="52" spans="1:13" ht="15">
      <c r="A52" s="14">
        <v>49</v>
      </c>
      <c r="B52" s="8"/>
      <c r="C52" s="8"/>
      <c r="D52" s="8"/>
      <c r="E52" s="8"/>
      <c r="F52" s="9"/>
      <c r="G52" s="15"/>
      <c r="H52" s="16"/>
      <c r="I52" s="21"/>
      <c r="M52" s="36"/>
    </row>
    <row r="53" spans="1:13" ht="15">
      <c r="A53" s="14">
        <v>50</v>
      </c>
      <c r="B53" s="8"/>
      <c r="C53" s="8"/>
      <c r="D53" s="8"/>
      <c r="E53" s="8"/>
      <c r="F53" s="9"/>
      <c r="G53" s="15"/>
      <c r="H53" s="16"/>
      <c r="I53" s="21"/>
      <c r="M53" s="36"/>
    </row>
    <row r="54" spans="1:13" ht="15">
      <c r="A54" s="14">
        <v>51</v>
      </c>
      <c r="B54" s="8"/>
      <c r="C54" s="8"/>
      <c r="D54" s="8"/>
      <c r="E54" s="8"/>
      <c r="F54" s="9"/>
      <c r="G54" s="15"/>
      <c r="H54" s="16"/>
      <c r="I54" s="21"/>
      <c r="M54" s="36"/>
    </row>
    <row r="55" spans="1:13" ht="15">
      <c r="A55" s="14">
        <v>52</v>
      </c>
      <c r="B55" s="8"/>
      <c r="C55" s="8"/>
      <c r="D55" s="8"/>
      <c r="E55" s="8"/>
      <c r="F55" s="9"/>
      <c r="G55" s="15"/>
      <c r="H55" s="16"/>
      <c r="I55" s="21"/>
      <c r="M55" s="36"/>
    </row>
    <row r="56" spans="1:13" ht="15">
      <c r="A56" s="14">
        <v>53</v>
      </c>
      <c r="B56" s="8"/>
      <c r="C56" s="8"/>
      <c r="D56" s="8"/>
      <c r="E56" s="8"/>
      <c r="F56" s="9"/>
      <c r="G56" s="15"/>
      <c r="H56" s="16"/>
      <c r="I56" s="21"/>
      <c r="M56" s="36"/>
    </row>
    <row r="57" spans="1:13" ht="15">
      <c r="A57" s="14">
        <v>54</v>
      </c>
      <c r="B57" s="8"/>
      <c r="C57" s="8"/>
      <c r="D57" s="8"/>
      <c r="E57" s="8"/>
      <c r="F57" s="9"/>
      <c r="G57" s="15"/>
      <c r="H57" s="16"/>
      <c r="I57" s="21"/>
      <c r="M57" s="36"/>
    </row>
    <row r="58" spans="1:13" ht="15">
      <c r="A58" s="14">
        <v>55</v>
      </c>
      <c r="B58" s="8"/>
      <c r="C58" s="8"/>
      <c r="D58" s="8"/>
      <c r="E58" s="8"/>
      <c r="F58" s="9"/>
      <c r="G58" s="15"/>
      <c r="H58" s="16"/>
      <c r="I58" s="21"/>
      <c r="M58" s="36"/>
    </row>
    <row r="59" spans="1:13" ht="15">
      <c r="A59" s="14">
        <v>56</v>
      </c>
      <c r="B59" s="8"/>
      <c r="C59" s="8"/>
      <c r="D59" s="8"/>
      <c r="E59" s="8"/>
      <c r="F59" s="9"/>
      <c r="G59" s="15"/>
      <c r="H59" s="16"/>
      <c r="I59" s="21"/>
      <c r="M59" s="36"/>
    </row>
    <row r="60" spans="1:13" ht="15">
      <c r="A60" s="14">
        <v>57</v>
      </c>
      <c r="B60" s="8"/>
      <c r="C60" s="8"/>
      <c r="D60" s="8"/>
      <c r="E60" s="8"/>
      <c r="F60" s="9"/>
      <c r="G60" s="15"/>
      <c r="H60" s="16"/>
      <c r="I60" s="21"/>
      <c r="M60" s="36"/>
    </row>
    <row r="61" spans="1:13" ht="15">
      <c r="A61" s="14">
        <v>58</v>
      </c>
      <c r="B61" s="8"/>
      <c r="C61" s="8"/>
      <c r="D61" s="8"/>
      <c r="E61" s="8"/>
      <c r="F61" s="9"/>
      <c r="G61" s="15"/>
      <c r="H61" s="16"/>
      <c r="I61" s="21"/>
      <c r="M61" s="36"/>
    </row>
    <row r="62" spans="1:13" ht="15">
      <c r="A62" s="14">
        <v>59</v>
      </c>
      <c r="B62" s="8"/>
      <c r="C62" s="8"/>
      <c r="D62" s="8"/>
      <c r="E62" s="8"/>
      <c r="F62" s="9"/>
      <c r="G62" s="15"/>
      <c r="H62" s="16"/>
      <c r="I62" s="21"/>
      <c r="M62" s="36"/>
    </row>
    <row r="63" spans="1:13" ht="15">
      <c r="A63" s="14">
        <v>60</v>
      </c>
      <c r="B63" s="8"/>
      <c r="C63" s="8"/>
      <c r="D63" s="8"/>
      <c r="E63" s="8"/>
      <c r="F63" s="9"/>
      <c r="G63" s="15"/>
      <c r="H63" s="16"/>
      <c r="I63" s="21"/>
      <c r="M63" s="36"/>
    </row>
    <row r="64" spans="1:13" ht="15">
      <c r="A64" s="14">
        <v>61</v>
      </c>
      <c r="B64" s="8"/>
      <c r="C64" s="8"/>
      <c r="D64" s="8"/>
      <c r="E64" s="8"/>
      <c r="F64" s="9"/>
      <c r="G64" s="15"/>
      <c r="H64" s="16"/>
      <c r="I64" s="21"/>
      <c r="M64" s="36"/>
    </row>
    <row r="65" spans="1:13" ht="15">
      <c r="A65" s="14">
        <v>62</v>
      </c>
      <c r="B65" s="8"/>
      <c r="C65" s="8"/>
      <c r="D65" s="8"/>
      <c r="E65" s="8"/>
      <c r="F65" s="9"/>
      <c r="G65" s="15"/>
      <c r="H65" s="16"/>
      <c r="I65" s="21"/>
      <c r="M65" s="36"/>
    </row>
    <row r="66" spans="1:13" ht="15">
      <c r="A66" s="14">
        <v>63</v>
      </c>
      <c r="B66" s="8"/>
      <c r="C66" s="8"/>
      <c r="D66" s="8"/>
      <c r="E66" s="8"/>
      <c r="F66" s="9"/>
      <c r="G66" s="15"/>
      <c r="H66" s="16"/>
      <c r="I66" s="21"/>
      <c r="M66" s="36"/>
    </row>
    <row r="67" spans="1:13" ht="15">
      <c r="A67" s="14">
        <v>64</v>
      </c>
      <c r="B67" s="8"/>
      <c r="C67" s="8"/>
      <c r="D67" s="8"/>
      <c r="E67" s="8"/>
      <c r="F67" s="9"/>
      <c r="G67" s="15"/>
      <c r="H67" s="16"/>
      <c r="I67" s="21"/>
      <c r="M67" s="36"/>
    </row>
    <row r="68" spans="1:13" ht="15">
      <c r="A68" s="14">
        <v>65</v>
      </c>
      <c r="B68" s="8"/>
      <c r="C68" s="8"/>
      <c r="D68" s="8"/>
      <c r="E68" s="8"/>
      <c r="F68" s="9"/>
      <c r="G68" s="15"/>
      <c r="H68" s="16"/>
      <c r="I68" s="21"/>
      <c r="M68" s="36"/>
    </row>
    <row r="69" spans="1:13" ht="15">
      <c r="A69" s="14">
        <v>66</v>
      </c>
      <c r="B69" s="8"/>
      <c r="C69" s="8"/>
      <c r="D69" s="8"/>
      <c r="E69" s="8"/>
      <c r="F69" s="9"/>
      <c r="G69" s="15"/>
      <c r="H69" s="16"/>
      <c r="I69" s="21"/>
      <c r="M69" s="36"/>
    </row>
    <row r="70" spans="1:13" ht="15">
      <c r="A70" s="14">
        <v>67</v>
      </c>
      <c r="B70" s="8"/>
      <c r="C70" s="8"/>
      <c r="D70" s="8"/>
      <c r="E70" s="8"/>
      <c r="F70" s="9"/>
      <c r="G70" s="15"/>
      <c r="H70" s="16"/>
      <c r="I70" s="21"/>
      <c r="M70" s="36"/>
    </row>
    <row r="71" spans="1:13" ht="15">
      <c r="A71" s="14">
        <v>68</v>
      </c>
      <c r="B71" s="8"/>
      <c r="C71" s="8"/>
      <c r="D71" s="8"/>
      <c r="E71" s="8"/>
      <c r="F71" s="9"/>
      <c r="G71" s="15"/>
      <c r="H71" s="16"/>
      <c r="I71" s="21"/>
      <c r="M71" s="36"/>
    </row>
    <row r="72" spans="1:13" ht="15">
      <c r="A72" s="14">
        <v>69</v>
      </c>
      <c r="B72" s="8"/>
      <c r="C72" s="8"/>
      <c r="D72" s="8"/>
      <c r="E72" s="8"/>
      <c r="F72" s="9"/>
      <c r="G72" s="15"/>
      <c r="H72" s="16"/>
      <c r="I72" s="21"/>
      <c r="M72" s="36"/>
    </row>
    <row r="73" spans="1:13" ht="15">
      <c r="A73" s="14">
        <v>70</v>
      </c>
      <c r="B73" s="8"/>
      <c r="C73" s="8"/>
      <c r="D73" s="8"/>
      <c r="E73" s="8"/>
      <c r="F73" s="9"/>
      <c r="G73" s="15"/>
      <c r="H73" s="16"/>
      <c r="I73" s="21"/>
      <c r="M73" s="36"/>
    </row>
    <row r="74" spans="1:13" ht="15">
      <c r="A74" s="14">
        <v>71</v>
      </c>
      <c r="B74" s="8"/>
      <c r="C74" s="8"/>
      <c r="D74" s="8"/>
      <c r="E74" s="8"/>
      <c r="F74" s="9"/>
      <c r="G74" s="15"/>
      <c r="H74" s="16"/>
      <c r="I74" s="21"/>
      <c r="M74" s="36"/>
    </row>
    <row r="75" spans="1:13" ht="15">
      <c r="A75" s="14">
        <v>72</v>
      </c>
      <c r="B75" s="8"/>
      <c r="C75" s="8"/>
      <c r="D75" s="8"/>
      <c r="E75" s="8"/>
      <c r="F75" s="9"/>
      <c r="G75" s="15"/>
      <c r="H75" s="16"/>
      <c r="I75" s="21"/>
      <c r="M75" s="36"/>
    </row>
    <row r="76" spans="1:13" ht="15">
      <c r="A76" s="14">
        <v>73</v>
      </c>
      <c r="B76" s="8"/>
      <c r="C76" s="8"/>
      <c r="D76" s="8"/>
      <c r="E76" s="8"/>
      <c r="F76" s="9"/>
      <c r="G76" s="15"/>
      <c r="H76" s="16"/>
      <c r="I76" s="21"/>
      <c r="M76" s="36"/>
    </row>
    <row r="77" spans="1:13" ht="15">
      <c r="A77" s="14">
        <v>74</v>
      </c>
      <c r="B77" s="8"/>
      <c r="C77" s="8"/>
      <c r="D77" s="8"/>
      <c r="E77" s="8"/>
      <c r="F77" s="9"/>
      <c r="G77" s="15"/>
      <c r="H77" s="16"/>
      <c r="I77" s="21"/>
      <c r="M77" s="36"/>
    </row>
    <row r="78" spans="1:13" ht="15">
      <c r="A78" s="14">
        <v>75</v>
      </c>
      <c r="B78" s="8"/>
      <c r="C78" s="8"/>
      <c r="D78" s="8"/>
      <c r="E78" s="8"/>
      <c r="F78" s="9"/>
      <c r="G78" s="15"/>
      <c r="H78" s="16"/>
      <c r="I78" s="21"/>
      <c r="M78" s="36"/>
    </row>
    <row r="79" spans="2:3" ht="3" customHeight="1">
      <c r="B79" s="7">
        <v>230</v>
      </c>
      <c r="C79" s="7">
        <v>110</v>
      </c>
    </row>
    <row r="80" spans="2:6" ht="12.75">
      <c r="B80" s="10" t="s">
        <v>6</v>
      </c>
      <c r="C80" s="41"/>
      <c r="D80" s="42"/>
      <c r="E80" s="42"/>
      <c r="F80" s="43"/>
    </row>
  </sheetData>
  <sheetProtection/>
  <mergeCells count="3">
    <mergeCell ref="B2:F2"/>
    <mergeCell ref="C80:F80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7">
    <dataValidation type="list" allowBlank="1" showInputMessage="1" showErrorMessage="1" sqref="F5:F78">
      <formula1>"A,B,C"</formula1>
    </dataValidation>
    <dataValidation allowBlank="1" showInputMessage="1" promptTitle="Questions" prompt="Enter your training questions in this column." sqref="B4"/>
    <dataValidation allowBlank="1" showInputMessage="1" promptTitle="Possible Answers" prompt="In this column enter a possible answer to the question on the left.  A, B or C must contain only one correct answer to the question." sqref="C4:E4"/>
    <dataValidation type="list" allowBlank="1" showInputMessage="1" promptTitle="Correct Answer" prompt="Use the drop list to specify which of the possible answers to the left are the correct answer to the question." sqref="F4">
      <formula1>"A,B,C"</formula1>
    </dataValidation>
    <dataValidation allowBlank="1" showInputMessage="1" promptTitle="Sort Order" prompt="Enter numbers 1 through 75 in this column and press the Sort Order button on the Menu to reorder all the questions in this category.  When Sequential is selected in a game, questions will be presented in this order." sqref="G4"/>
    <dataValidation allowBlank="1" showInputMessage="1" promptTitle="Graphics File Attached" prompt="Double-click in these cells to locate and attach a graphic file to the specific question on the left." sqref="H4"/>
    <dataValidation allowBlank="1" showInputMessage="1" promptTitle="Value Per Question" prompt="Enter bonus values here to override the default values setup in a game." sqref="I4"/>
  </dataValidations>
  <printOptions horizontalCentered="1"/>
  <pageMargins left="0.75" right="0.75" top="0.58" bottom="0.75" header="0.5" footer="0.5"/>
  <pageSetup fitToHeight="0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9"/>
  <sheetViews>
    <sheetView showGridLines="0" showRowColHeaders="0" zoomScale="102" zoomScaleNormal="102" workbookViewId="0" topLeftCell="B1">
      <pane ySplit="3" topLeftCell="BM4" activePane="bottomLeft" state="frozen"/>
      <selection pane="topLeft" activeCell="B7" sqref="B7"/>
      <selection pane="bottomLeft" activeCell="B4" sqref="B4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5" width="17.7109375" style="0" customWidth="1"/>
    <col min="6" max="6" width="7.42187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9" s="6" customFormat="1" ht="26.25" customHeight="1">
      <c r="A1" s="28">
        <f>COUNTA(B4:B78)</f>
        <v>17</v>
      </c>
      <c r="B1" s="4" t="s">
        <v>5</v>
      </c>
      <c r="C1" s="44"/>
      <c r="D1" s="44"/>
      <c r="E1" s="44"/>
      <c r="F1" s="44"/>
      <c r="G1" s="44"/>
      <c r="H1" s="44"/>
      <c r="I1" s="17"/>
    </row>
    <row r="2" spans="1:6" ht="15.75">
      <c r="A2" s="1"/>
      <c r="B2" s="40" t="s">
        <v>200</v>
      </c>
      <c r="C2" s="40"/>
      <c r="D2" s="40"/>
      <c r="E2" s="40"/>
      <c r="F2" s="40"/>
    </row>
    <row r="3" spans="1:9" ht="22.5">
      <c r="A3" s="1"/>
      <c r="B3" s="18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20" t="s">
        <v>7</v>
      </c>
      <c r="H3" s="19" t="s">
        <v>9</v>
      </c>
      <c r="I3" s="19" t="s">
        <v>13</v>
      </c>
    </row>
    <row r="4" spans="1:13" ht="24">
      <c r="A4" s="14">
        <v>1</v>
      </c>
      <c r="B4" s="8" t="s">
        <v>17</v>
      </c>
      <c r="C4" s="8" t="s">
        <v>73</v>
      </c>
      <c r="D4" s="8" t="s">
        <v>202</v>
      </c>
      <c r="E4" s="8" t="s">
        <v>72</v>
      </c>
      <c r="F4" s="9" t="s">
        <v>4</v>
      </c>
      <c r="G4" s="15"/>
      <c r="H4" s="16"/>
      <c r="I4" s="21"/>
      <c r="M4" s="36"/>
    </row>
    <row r="5" spans="1:13" ht="24">
      <c r="A5" s="14">
        <v>2</v>
      </c>
      <c r="B5" s="8" t="s">
        <v>18</v>
      </c>
      <c r="C5" s="8" t="s">
        <v>76</v>
      </c>
      <c r="D5" s="8" t="s">
        <v>74</v>
      </c>
      <c r="E5" s="8" t="s">
        <v>75</v>
      </c>
      <c r="F5" s="9" t="s">
        <v>3</v>
      </c>
      <c r="G5" s="15"/>
      <c r="H5" s="16"/>
      <c r="I5" s="21"/>
      <c r="M5" s="36"/>
    </row>
    <row r="6" spans="1:13" ht="24">
      <c r="A6" s="14">
        <v>3</v>
      </c>
      <c r="B6" s="8" t="s">
        <v>19</v>
      </c>
      <c r="C6" s="8" t="s">
        <v>79</v>
      </c>
      <c r="D6" s="8" t="s">
        <v>77</v>
      </c>
      <c r="E6" s="8" t="s">
        <v>78</v>
      </c>
      <c r="F6" s="9" t="s">
        <v>3</v>
      </c>
      <c r="G6" s="15"/>
      <c r="H6" s="16"/>
      <c r="I6" s="21"/>
      <c r="M6" s="36"/>
    </row>
    <row r="7" spans="1:13" ht="24">
      <c r="A7" s="14">
        <v>4</v>
      </c>
      <c r="B7" s="8" t="s">
        <v>20</v>
      </c>
      <c r="C7" s="8" t="s">
        <v>82</v>
      </c>
      <c r="D7" s="8" t="s">
        <v>81</v>
      </c>
      <c r="E7" s="8" t="s">
        <v>80</v>
      </c>
      <c r="F7" s="9" t="s">
        <v>4</v>
      </c>
      <c r="G7" s="15"/>
      <c r="H7" s="16"/>
      <c r="I7" s="21"/>
      <c r="M7" s="36"/>
    </row>
    <row r="8" spans="1:13" ht="24">
      <c r="A8" s="14">
        <v>5</v>
      </c>
      <c r="B8" s="8" t="s">
        <v>21</v>
      </c>
      <c r="C8" s="8" t="s">
        <v>83</v>
      </c>
      <c r="D8" s="8" t="s">
        <v>84</v>
      </c>
      <c r="E8" s="8" t="s">
        <v>85</v>
      </c>
      <c r="F8" s="9" t="s">
        <v>2</v>
      </c>
      <c r="G8" s="15"/>
      <c r="H8" s="16"/>
      <c r="I8" s="21"/>
      <c r="M8" s="36"/>
    </row>
    <row r="9" spans="1:13" ht="24">
      <c r="A9" s="14">
        <v>6</v>
      </c>
      <c r="B9" s="8" t="s">
        <v>22</v>
      </c>
      <c r="C9" s="8" t="s">
        <v>86</v>
      </c>
      <c r="D9" s="8" t="s">
        <v>87</v>
      </c>
      <c r="E9" s="8" t="s">
        <v>88</v>
      </c>
      <c r="F9" s="9" t="s">
        <v>2</v>
      </c>
      <c r="G9" s="15"/>
      <c r="H9" s="16"/>
      <c r="I9" s="21"/>
      <c r="M9" s="36"/>
    </row>
    <row r="10" spans="1:13" ht="24">
      <c r="A10" s="14">
        <v>7</v>
      </c>
      <c r="B10" s="8" t="s">
        <v>29</v>
      </c>
      <c r="C10" s="8" t="s">
        <v>104</v>
      </c>
      <c r="D10" s="8" t="s">
        <v>105</v>
      </c>
      <c r="E10" s="8" t="s">
        <v>106</v>
      </c>
      <c r="F10" s="9" t="s">
        <v>3</v>
      </c>
      <c r="G10" s="15"/>
      <c r="H10" s="16"/>
      <c r="I10" s="21"/>
      <c r="M10" s="36"/>
    </row>
    <row r="11" spans="1:13" ht="24">
      <c r="A11" s="14">
        <v>8</v>
      </c>
      <c r="B11" s="8" t="s">
        <v>32</v>
      </c>
      <c r="C11" s="8" t="s">
        <v>113</v>
      </c>
      <c r="D11" s="8" t="s">
        <v>114</v>
      </c>
      <c r="E11" s="8" t="s">
        <v>115</v>
      </c>
      <c r="F11" s="9" t="s">
        <v>2</v>
      </c>
      <c r="G11" s="15"/>
      <c r="H11" s="16"/>
      <c r="I11" s="21"/>
      <c r="M11" s="36"/>
    </row>
    <row r="12" spans="1:13" ht="24">
      <c r="A12" s="14">
        <v>9</v>
      </c>
      <c r="B12" s="8" t="s">
        <v>33</v>
      </c>
      <c r="C12" s="8" t="s">
        <v>102</v>
      </c>
      <c r="D12" s="8" t="s">
        <v>71</v>
      </c>
      <c r="E12" s="8" t="s">
        <v>103</v>
      </c>
      <c r="F12" s="9" t="s">
        <v>3</v>
      </c>
      <c r="G12" s="15"/>
      <c r="H12" s="16"/>
      <c r="I12" s="21"/>
      <c r="M12" s="36"/>
    </row>
    <row r="13" spans="1:13" ht="24">
      <c r="A13" s="14">
        <v>10</v>
      </c>
      <c r="B13" s="8" t="s">
        <v>48</v>
      </c>
      <c r="C13" s="8" t="s">
        <v>157</v>
      </c>
      <c r="D13" s="8" t="s">
        <v>158</v>
      </c>
      <c r="E13" s="8" t="s">
        <v>159</v>
      </c>
      <c r="F13" s="9" t="s">
        <v>2</v>
      </c>
      <c r="G13" s="15"/>
      <c r="H13" s="16"/>
      <c r="I13" s="21"/>
      <c r="M13" s="36"/>
    </row>
    <row r="14" spans="1:13" ht="24">
      <c r="A14" s="14">
        <v>11</v>
      </c>
      <c r="B14" s="8" t="s">
        <v>49</v>
      </c>
      <c r="C14" s="8" t="s">
        <v>162</v>
      </c>
      <c r="D14" s="8" t="s">
        <v>160</v>
      </c>
      <c r="E14" s="8" t="s">
        <v>161</v>
      </c>
      <c r="F14" s="9" t="s">
        <v>3</v>
      </c>
      <c r="G14" s="15"/>
      <c r="H14" s="16"/>
      <c r="I14" s="21"/>
      <c r="M14" s="36"/>
    </row>
    <row r="15" spans="1:13" ht="24">
      <c r="A15" s="14">
        <v>12</v>
      </c>
      <c r="B15" s="8" t="s">
        <v>50</v>
      </c>
      <c r="C15" s="8" t="s">
        <v>163</v>
      </c>
      <c r="D15" s="8" t="s">
        <v>164</v>
      </c>
      <c r="E15" s="8" t="s">
        <v>162</v>
      </c>
      <c r="F15" s="9" t="s">
        <v>2</v>
      </c>
      <c r="G15" s="15"/>
      <c r="H15" s="16"/>
      <c r="I15" s="21"/>
      <c r="M15" s="36"/>
    </row>
    <row r="16" spans="1:13" ht="24">
      <c r="A16" s="14">
        <v>13</v>
      </c>
      <c r="B16" s="8" t="s">
        <v>51</v>
      </c>
      <c r="C16" s="8" t="s">
        <v>167</v>
      </c>
      <c r="D16" s="8" t="s">
        <v>166</v>
      </c>
      <c r="E16" s="8" t="s">
        <v>165</v>
      </c>
      <c r="F16" s="9" t="s">
        <v>4</v>
      </c>
      <c r="G16" s="15"/>
      <c r="H16" s="16"/>
      <c r="I16" s="21"/>
      <c r="M16" s="36"/>
    </row>
    <row r="17" spans="1:13" ht="24">
      <c r="A17" s="14">
        <v>14</v>
      </c>
      <c r="B17" s="8" t="s">
        <v>52</v>
      </c>
      <c r="C17" s="8" t="s">
        <v>168</v>
      </c>
      <c r="D17" s="8" t="s">
        <v>169</v>
      </c>
      <c r="E17" s="8" t="s">
        <v>170</v>
      </c>
      <c r="F17" s="9" t="s">
        <v>2</v>
      </c>
      <c r="G17" s="15"/>
      <c r="H17" s="16"/>
      <c r="I17" s="21"/>
      <c r="M17" s="36"/>
    </row>
    <row r="18" spans="1:13" ht="24">
      <c r="A18" s="14">
        <v>15</v>
      </c>
      <c r="B18" s="8" t="s">
        <v>58</v>
      </c>
      <c r="C18" s="8" t="s">
        <v>185</v>
      </c>
      <c r="D18" s="8" t="s">
        <v>186</v>
      </c>
      <c r="E18" s="8" t="s">
        <v>187</v>
      </c>
      <c r="F18" s="9" t="s">
        <v>4</v>
      </c>
      <c r="G18" s="15"/>
      <c r="H18" s="16"/>
      <c r="I18" s="21"/>
      <c r="M18" s="36"/>
    </row>
    <row r="19" spans="1:13" ht="24">
      <c r="A19" s="14">
        <v>16</v>
      </c>
      <c r="B19" s="8" t="s">
        <v>59</v>
      </c>
      <c r="C19" s="8" t="s">
        <v>188</v>
      </c>
      <c r="D19" s="8" t="s">
        <v>189</v>
      </c>
      <c r="E19" s="8" t="s">
        <v>190</v>
      </c>
      <c r="F19" s="9" t="s">
        <v>3</v>
      </c>
      <c r="G19" s="15"/>
      <c r="H19" s="16"/>
      <c r="I19" s="21"/>
      <c r="M19" s="36"/>
    </row>
    <row r="20" spans="1:13" ht="24">
      <c r="A20" s="14">
        <v>17</v>
      </c>
      <c r="B20" s="8" t="s">
        <v>60</v>
      </c>
      <c r="C20" s="8" t="s">
        <v>191</v>
      </c>
      <c r="D20" s="8" t="s">
        <v>192</v>
      </c>
      <c r="E20" s="8" t="s">
        <v>103</v>
      </c>
      <c r="F20" s="9" t="s">
        <v>2</v>
      </c>
      <c r="G20" s="15"/>
      <c r="H20" s="16"/>
      <c r="I20" s="21"/>
      <c r="M20" s="36"/>
    </row>
    <row r="21" spans="1:13" ht="15">
      <c r="A21" s="14">
        <v>18</v>
      </c>
      <c r="B21" s="8"/>
      <c r="C21" s="8"/>
      <c r="D21" s="8"/>
      <c r="E21" s="8"/>
      <c r="F21" s="9"/>
      <c r="G21" s="15"/>
      <c r="H21" s="16"/>
      <c r="I21" s="21"/>
      <c r="M21" s="36"/>
    </row>
    <row r="22" spans="1:13" ht="15">
      <c r="A22" s="14">
        <v>19</v>
      </c>
      <c r="B22" s="8"/>
      <c r="C22" s="8"/>
      <c r="D22" s="8"/>
      <c r="E22" s="8"/>
      <c r="F22" s="9"/>
      <c r="G22" s="15"/>
      <c r="H22" s="16"/>
      <c r="I22" s="21"/>
      <c r="M22" s="36"/>
    </row>
    <row r="23" spans="1:13" ht="15">
      <c r="A23" s="14">
        <v>20</v>
      </c>
      <c r="B23" s="8"/>
      <c r="C23" s="8"/>
      <c r="D23" s="8"/>
      <c r="E23" s="8"/>
      <c r="F23" s="9"/>
      <c r="G23" s="15"/>
      <c r="H23" s="16"/>
      <c r="I23" s="21"/>
      <c r="M23" s="36"/>
    </row>
    <row r="24" spans="1:13" ht="15">
      <c r="A24" s="14">
        <v>21</v>
      </c>
      <c r="B24" s="8"/>
      <c r="C24" s="8"/>
      <c r="D24" s="8"/>
      <c r="E24" s="8"/>
      <c r="F24" s="9"/>
      <c r="G24" s="15"/>
      <c r="H24" s="16"/>
      <c r="I24" s="21"/>
      <c r="M24" s="36"/>
    </row>
    <row r="25" spans="1:13" ht="15">
      <c r="A25" s="14">
        <v>22</v>
      </c>
      <c r="B25" s="8"/>
      <c r="C25" s="8"/>
      <c r="D25" s="8"/>
      <c r="E25" s="8"/>
      <c r="F25" s="9"/>
      <c r="G25" s="15"/>
      <c r="H25" s="16"/>
      <c r="I25" s="21"/>
      <c r="M25" s="36"/>
    </row>
    <row r="26" spans="1:13" ht="15">
      <c r="A26" s="14">
        <v>23</v>
      </c>
      <c r="B26" s="8"/>
      <c r="C26" s="8"/>
      <c r="D26" s="8"/>
      <c r="E26" s="8"/>
      <c r="F26" s="9"/>
      <c r="G26" s="15"/>
      <c r="H26" s="16"/>
      <c r="I26" s="21"/>
      <c r="M26" s="36"/>
    </row>
    <row r="27" spans="1:13" ht="15">
      <c r="A27" s="14">
        <v>24</v>
      </c>
      <c r="B27" s="8"/>
      <c r="C27" s="8"/>
      <c r="D27" s="8"/>
      <c r="E27" s="8"/>
      <c r="F27" s="9"/>
      <c r="G27" s="15"/>
      <c r="H27" s="16"/>
      <c r="I27" s="21"/>
      <c r="M27" s="36"/>
    </row>
    <row r="28" spans="1:13" ht="15">
      <c r="A28" s="14">
        <v>25</v>
      </c>
      <c r="B28" s="8"/>
      <c r="C28" s="8"/>
      <c r="D28" s="8"/>
      <c r="E28" s="8"/>
      <c r="F28" s="9"/>
      <c r="G28" s="15"/>
      <c r="H28" s="16"/>
      <c r="I28" s="21"/>
      <c r="M28" s="36"/>
    </row>
    <row r="29" spans="1:13" ht="15">
      <c r="A29" s="14">
        <v>26</v>
      </c>
      <c r="B29" s="8"/>
      <c r="C29" s="8"/>
      <c r="D29" s="8"/>
      <c r="E29" s="8"/>
      <c r="F29" s="9"/>
      <c r="G29" s="15"/>
      <c r="H29" s="16"/>
      <c r="I29" s="21"/>
      <c r="M29" s="36"/>
    </row>
    <row r="30" spans="1:13" ht="15">
      <c r="A30" s="14">
        <v>27</v>
      </c>
      <c r="B30" s="8"/>
      <c r="C30" s="8"/>
      <c r="D30" s="8"/>
      <c r="E30" s="8"/>
      <c r="F30" s="9"/>
      <c r="G30" s="15"/>
      <c r="H30" s="16"/>
      <c r="I30" s="21"/>
      <c r="M30" s="36"/>
    </row>
    <row r="31" spans="1:13" ht="15">
      <c r="A31" s="14">
        <v>28</v>
      </c>
      <c r="B31" s="8"/>
      <c r="C31" s="8"/>
      <c r="D31" s="8"/>
      <c r="E31" s="8"/>
      <c r="F31" s="9"/>
      <c r="G31" s="15"/>
      <c r="H31" s="16"/>
      <c r="I31" s="21"/>
      <c r="M31" s="36"/>
    </row>
    <row r="32" spans="1:13" ht="15">
      <c r="A32" s="14">
        <v>29</v>
      </c>
      <c r="B32" s="8"/>
      <c r="C32" s="8"/>
      <c r="D32" s="8"/>
      <c r="E32" s="8"/>
      <c r="F32" s="9"/>
      <c r="G32" s="15"/>
      <c r="H32" s="16"/>
      <c r="I32" s="21"/>
      <c r="M32" s="36"/>
    </row>
    <row r="33" spans="1:13" ht="15">
      <c r="A33" s="14">
        <v>30</v>
      </c>
      <c r="B33" s="8"/>
      <c r="C33" s="8"/>
      <c r="D33" s="8"/>
      <c r="E33" s="8"/>
      <c r="F33" s="9"/>
      <c r="G33" s="15"/>
      <c r="H33" s="16"/>
      <c r="I33" s="21"/>
      <c r="M33" s="36"/>
    </row>
    <row r="34" spans="1:13" ht="15">
      <c r="A34" s="14">
        <v>31</v>
      </c>
      <c r="B34" s="8"/>
      <c r="C34" s="8"/>
      <c r="D34" s="8"/>
      <c r="E34" s="8"/>
      <c r="F34" s="9"/>
      <c r="G34" s="15"/>
      <c r="H34" s="16"/>
      <c r="I34" s="21"/>
      <c r="M34" s="36"/>
    </row>
    <row r="35" spans="1:13" ht="15">
      <c r="A35" s="14">
        <v>32</v>
      </c>
      <c r="B35" s="8"/>
      <c r="C35" s="8"/>
      <c r="D35" s="8"/>
      <c r="E35" s="8"/>
      <c r="F35" s="9"/>
      <c r="G35" s="15"/>
      <c r="H35" s="16"/>
      <c r="I35" s="21"/>
      <c r="M35" s="36"/>
    </row>
    <row r="36" spans="1:13" ht="15">
      <c r="A36" s="14">
        <v>33</v>
      </c>
      <c r="B36" s="8"/>
      <c r="C36" s="8"/>
      <c r="D36" s="8"/>
      <c r="E36" s="8"/>
      <c r="F36" s="9"/>
      <c r="G36" s="15"/>
      <c r="H36" s="16"/>
      <c r="I36" s="21"/>
      <c r="M36" s="36"/>
    </row>
    <row r="37" spans="1:13" ht="15">
      <c r="A37" s="14">
        <v>34</v>
      </c>
      <c r="B37" s="8"/>
      <c r="C37" s="8"/>
      <c r="D37" s="8"/>
      <c r="E37" s="8"/>
      <c r="F37" s="9"/>
      <c r="G37" s="15"/>
      <c r="H37" s="16"/>
      <c r="I37" s="21"/>
      <c r="M37" s="36"/>
    </row>
    <row r="38" spans="1:13" ht="15">
      <c r="A38" s="14">
        <v>35</v>
      </c>
      <c r="B38" s="8"/>
      <c r="C38" s="8"/>
      <c r="D38" s="8"/>
      <c r="E38" s="8"/>
      <c r="F38" s="9"/>
      <c r="G38" s="15"/>
      <c r="H38" s="16"/>
      <c r="I38" s="21"/>
      <c r="M38" s="36"/>
    </row>
    <row r="39" spans="1:13" ht="15">
      <c r="A39" s="14">
        <v>36</v>
      </c>
      <c r="B39" s="8"/>
      <c r="C39" s="8"/>
      <c r="D39" s="8"/>
      <c r="E39" s="8"/>
      <c r="F39" s="9"/>
      <c r="G39" s="15"/>
      <c r="H39" s="16"/>
      <c r="I39" s="21"/>
      <c r="M39" s="36"/>
    </row>
    <row r="40" spans="1:13" ht="15">
      <c r="A40" s="14">
        <v>37</v>
      </c>
      <c r="B40" s="8"/>
      <c r="C40" s="8"/>
      <c r="D40" s="8"/>
      <c r="E40" s="8"/>
      <c r="F40" s="9"/>
      <c r="G40" s="15"/>
      <c r="H40" s="16"/>
      <c r="I40" s="21"/>
      <c r="M40" s="36"/>
    </row>
    <row r="41" spans="1:13" ht="15">
      <c r="A41" s="14">
        <v>38</v>
      </c>
      <c r="B41" s="8"/>
      <c r="C41" s="8"/>
      <c r="D41" s="8"/>
      <c r="E41" s="8"/>
      <c r="F41" s="9"/>
      <c r="G41" s="15"/>
      <c r="H41" s="16"/>
      <c r="I41" s="21"/>
      <c r="M41" s="36"/>
    </row>
    <row r="42" spans="1:13" ht="15">
      <c r="A42" s="14">
        <v>39</v>
      </c>
      <c r="B42" s="8"/>
      <c r="C42" s="8"/>
      <c r="D42" s="8"/>
      <c r="E42" s="8"/>
      <c r="F42" s="9"/>
      <c r="G42" s="15"/>
      <c r="H42" s="16"/>
      <c r="I42" s="21"/>
      <c r="M42" s="36"/>
    </row>
    <row r="43" spans="1:13" ht="15">
      <c r="A43" s="14">
        <v>40</v>
      </c>
      <c r="B43" s="8"/>
      <c r="C43" s="8"/>
      <c r="D43" s="8"/>
      <c r="E43" s="8"/>
      <c r="F43" s="9"/>
      <c r="G43" s="15"/>
      <c r="H43" s="16"/>
      <c r="I43" s="21"/>
      <c r="M43" s="36"/>
    </row>
    <row r="44" spans="1:13" ht="15">
      <c r="A44" s="14">
        <v>41</v>
      </c>
      <c r="B44" s="8"/>
      <c r="C44" s="8"/>
      <c r="D44" s="8"/>
      <c r="E44" s="8"/>
      <c r="F44" s="9"/>
      <c r="G44" s="15"/>
      <c r="H44" s="16"/>
      <c r="I44" s="21"/>
      <c r="M44" s="36"/>
    </row>
    <row r="45" spans="1:13" ht="15">
      <c r="A45" s="14">
        <v>42</v>
      </c>
      <c r="B45" s="8"/>
      <c r="C45" s="8"/>
      <c r="D45" s="8"/>
      <c r="E45" s="8"/>
      <c r="F45" s="9"/>
      <c r="G45" s="15"/>
      <c r="H45" s="16"/>
      <c r="I45" s="21"/>
      <c r="M45" s="36"/>
    </row>
    <row r="46" spans="1:13" ht="15">
      <c r="A46" s="14">
        <v>43</v>
      </c>
      <c r="B46" s="8"/>
      <c r="C46" s="8"/>
      <c r="D46" s="8"/>
      <c r="E46" s="8"/>
      <c r="F46" s="9"/>
      <c r="G46" s="15"/>
      <c r="H46" s="16"/>
      <c r="I46" s="21"/>
      <c r="M46" s="36"/>
    </row>
    <row r="47" spans="1:13" ht="15">
      <c r="A47" s="14">
        <v>44</v>
      </c>
      <c r="B47" s="8"/>
      <c r="C47" s="8"/>
      <c r="D47" s="8"/>
      <c r="E47" s="8"/>
      <c r="F47" s="9"/>
      <c r="G47" s="15"/>
      <c r="H47" s="16"/>
      <c r="I47" s="21"/>
      <c r="M47" s="36"/>
    </row>
    <row r="48" spans="1:13" ht="15">
      <c r="A48" s="14">
        <v>45</v>
      </c>
      <c r="B48" s="8"/>
      <c r="C48" s="8"/>
      <c r="D48" s="8"/>
      <c r="E48" s="8"/>
      <c r="F48" s="9"/>
      <c r="G48" s="15"/>
      <c r="H48" s="16"/>
      <c r="I48" s="21"/>
      <c r="M48" s="36"/>
    </row>
    <row r="49" spans="1:13" ht="15">
      <c r="A49" s="14">
        <v>46</v>
      </c>
      <c r="B49" s="8"/>
      <c r="C49" s="8"/>
      <c r="D49" s="8"/>
      <c r="E49" s="8"/>
      <c r="F49" s="9"/>
      <c r="G49" s="15"/>
      <c r="H49" s="16"/>
      <c r="I49" s="21"/>
      <c r="M49" s="36"/>
    </row>
    <row r="50" spans="1:13" ht="15">
      <c r="A50" s="14">
        <v>47</v>
      </c>
      <c r="B50" s="8"/>
      <c r="C50" s="8"/>
      <c r="D50" s="8"/>
      <c r="E50" s="8"/>
      <c r="F50" s="9"/>
      <c r="G50" s="15"/>
      <c r="H50" s="16"/>
      <c r="I50" s="21"/>
      <c r="M50" s="36"/>
    </row>
    <row r="51" spans="1:13" ht="15">
      <c r="A51" s="14">
        <v>48</v>
      </c>
      <c r="B51" s="8"/>
      <c r="C51" s="8"/>
      <c r="D51" s="8"/>
      <c r="E51" s="8"/>
      <c r="F51" s="9"/>
      <c r="G51" s="15"/>
      <c r="H51" s="16"/>
      <c r="I51" s="21"/>
      <c r="M51" s="36"/>
    </row>
    <row r="52" spans="1:13" ht="15">
      <c r="A52" s="14">
        <v>49</v>
      </c>
      <c r="B52" s="8"/>
      <c r="C52" s="8"/>
      <c r="D52" s="8"/>
      <c r="E52" s="8"/>
      <c r="F52" s="9"/>
      <c r="G52" s="15"/>
      <c r="H52" s="16"/>
      <c r="I52" s="21"/>
      <c r="M52" s="36"/>
    </row>
    <row r="53" spans="1:13" ht="15">
      <c r="A53" s="14">
        <v>50</v>
      </c>
      <c r="B53" s="8"/>
      <c r="C53" s="8"/>
      <c r="D53" s="8"/>
      <c r="E53" s="8"/>
      <c r="F53" s="9"/>
      <c r="G53" s="15"/>
      <c r="H53" s="16"/>
      <c r="I53" s="21"/>
      <c r="M53" s="36"/>
    </row>
    <row r="54" spans="1:13" ht="15">
      <c r="A54" s="14">
        <v>51</v>
      </c>
      <c r="B54" s="8"/>
      <c r="C54" s="8"/>
      <c r="D54" s="8"/>
      <c r="E54" s="8"/>
      <c r="F54" s="9"/>
      <c r="G54" s="15"/>
      <c r="H54" s="16"/>
      <c r="I54" s="21"/>
      <c r="M54" s="36"/>
    </row>
    <row r="55" spans="1:13" ht="15">
      <c r="A55" s="14">
        <v>52</v>
      </c>
      <c r="B55" s="8"/>
      <c r="C55" s="8"/>
      <c r="D55" s="8"/>
      <c r="E55" s="8"/>
      <c r="F55" s="9"/>
      <c r="G55" s="15"/>
      <c r="H55" s="16"/>
      <c r="I55" s="21"/>
      <c r="M55" s="36"/>
    </row>
    <row r="56" spans="1:13" ht="15">
      <c r="A56" s="14">
        <v>53</v>
      </c>
      <c r="B56" s="8"/>
      <c r="C56" s="8"/>
      <c r="D56" s="8"/>
      <c r="E56" s="8"/>
      <c r="F56" s="9"/>
      <c r="G56" s="15"/>
      <c r="H56" s="16"/>
      <c r="I56" s="21"/>
      <c r="M56" s="36"/>
    </row>
    <row r="57" spans="1:13" ht="15">
      <c r="A57" s="14">
        <v>54</v>
      </c>
      <c r="B57" s="8"/>
      <c r="C57" s="8"/>
      <c r="D57" s="8"/>
      <c r="E57" s="8"/>
      <c r="F57" s="9"/>
      <c r="G57" s="15"/>
      <c r="H57" s="16"/>
      <c r="I57" s="21"/>
      <c r="M57" s="36"/>
    </row>
    <row r="58" spans="1:13" ht="15">
      <c r="A58" s="14">
        <v>55</v>
      </c>
      <c r="B58" s="8"/>
      <c r="C58" s="8"/>
      <c r="D58" s="8"/>
      <c r="E58" s="8"/>
      <c r="F58" s="9"/>
      <c r="G58" s="15"/>
      <c r="H58" s="16"/>
      <c r="I58" s="21"/>
      <c r="M58" s="36"/>
    </row>
    <row r="59" spans="1:13" ht="15">
      <c r="A59" s="14">
        <v>56</v>
      </c>
      <c r="B59" s="8"/>
      <c r="C59" s="8"/>
      <c r="D59" s="8"/>
      <c r="E59" s="8"/>
      <c r="F59" s="9"/>
      <c r="G59" s="15"/>
      <c r="H59" s="16"/>
      <c r="I59" s="21"/>
      <c r="M59" s="36"/>
    </row>
    <row r="60" spans="1:13" ht="15">
      <c r="A60" s="14">
        <v>57</v>
      </c>
      <c r="B60" s="8"/>
      <c r="C60" s="8"/>
      <c r="D60" s="8"/>
      <c r="E60" s="8"/>
      <c r="F60" s="9"/>
      <c r="G60" s="15"/>
      <c r="H60" s="16"/>
      <c r="I60" s="21"/>
      <c r="M60" s="36"/>
    </row>
    <row r="61" spans="1:13" ht="15">
      <c r="A61" s="14">
        <v>58</v>
      </c>
      <c r="B61" s="8"/>
      <c r="C61" s="8"/>
      <c r="D61" s="8"/>
      <c r="E61" s="8"/>
      <c r="F61" s="9"/>
      <c r="G61" s="15"/>
      <c r="H61" s="16"/>
      <c r="I61" s="21"/>
      <c r="M61" s="36"/>
    </row>
    <row r="62" spans="1:13" ht="15">
      <c r="A62" s="14">
        <v>59</v>
      </c>
      <c r="B62" s="8"/>
      <c r="C62" s="8"/>
      <c r="D62" s="8"/>
      <c r="E62" s="8"/>
      <c r="F62" s="9"/>
      <c r="G62" s="15"/>
      <c r="H62" s="16"/>
      <c r="I62" s="21"/>
      <c r="M62" s="36"/>
    </row>
    <row r="63" spans="1:13" ht="15">
      <c r="A63" s="14">
        <v>60</v>
      </c>
      <c r="B63" s="8"/>
      <c r="C63" s="8"/>
      <c r="D63" s="8"/>
      <c r="E63" s="8"/>
      <c r="F63" s="9"/>
      <c r="G63" s="15"/>
      <c r="H63" s="16"/>
      <c r="I63" s="21"/>
      <c r="M63" s="36"/>
    </row>
    <row r="64" spans="1:13" ht="15">
      <c r="A64" s="14">
        <v>61</v>
      </c>
      <c r="B64" s="8"/>
      <c r="C64" s="8"/>
      <c r="D64" s="8"/>
      <c r="E64" s="8"/>
      <c r="F64" s="9"/>
      <c r="G64" s="15"/>
      <c r="H64" s="16"/>
      <c r="I64" s="21"/>
      <c r="M64" s="36"/>
    </row>
    <row r="65" spans="1:13" ht="15">
      <c r="A65" s="14">
        <v>62</v>
      </c>
      <c r="B65" s="8"/>
      <c r="C65" s="8"/>
      <c r="D65" s="8"/>
      <c r="E65" s="8"/>
      <c r="F65" s="9"/>
      <c r="G65" s="15"/>
      <c r="H65" s="16"/>
      <c r="I65" s="21"/>
      <c r="M65" s="36"/>
    </row>
    <row r="66" spans="1:13" ht="15">
      <c r="A66" s="14">
        <v>63</v>
      </c>
      <c r="B66" s="8"/>
      <c r="C66" s="8"/>
      <c r="D66" s="8"/>
      <c r="E66" s="8"/>
      <c r="F66" s="9"/>
      <c r="G66" s="15"/>
      <c r="H66" s="16"/>
      <c r="I66" s="21"/>
      <c r="M66" s="36"/>
    </row>
    <row r="67" spans="1:13" ht="15">
      <c r="A67" s="14">
        <v>64</v>
      </c>
      <c r="B67" s="8"/>
      <c r="C67" s="8"/>
      <c r="D67" s="8"/>
      <c r="E67" s="8"/>
      <c r="F67" s="9"/>
      <c r="G67" s="15"/>
      <c r="H67" s="16"/>
      <c r="I67" s="21"/>
      <c r="M67" s="36"/>
    </row>
    <row r="68" spans="1:13" ht="15">
      <c r="A68" s="14">
        <v>65</v>
      </c>
      <c r="B68" s="8"/>
      <c r="C68" s="8"/>
      <c r="D68" s="8"/>
      <c r="E68" s="8"/>
      <c r="F68" s="9"/>
      <c r="G68" s="15"/>
      <c r="H68" s="16"/>
      <c r="I68" s="21"/>
      <c r="M68" s="36"/>
    </row>
    <row r="69" spans="1:13" ht="15">
      <c r="A69" s="14">
        <v>66</v>
      </c>
      <c r="B69" s="8"/>
      <c r="C69" s="8"/>
      <c r="D69" s="8"/>
      <c r="E69" s="8"/>
      <c r="F69" s="9"/>
      <c r="G69" s="15"/>
      <c r="H69" s="16"/>
      <c r="I69" s="21"/>
      <c r="M69" s="36"/>
    </row>
    <row r="70" spans="1:13" ht="15">
      <c r="A70" s="14">
        <v>67</v>
      </c>
      <c r="B70" s="8"/>
      <c r="C70" s="8"/>
      <c r="D70" s="8"/>
      <c r="E70" s="8"/>
      <c r="F70" s="9"/>
      <c r="G70" s="15"/>
      <c r="H70" s="16"/>
      <c r="I70" s="21"/>
      <c r="M70" s="36"/>
    </row>
    <row r="71" spans="1:13" ht="15">
      <c r="A71" s="14">
        <v>68</v>
      </c>
      <c r="B71" s="8"/>
      <c r="C71" s="8"/>
      <c r="D71" s="8"/>
      <c r="E71" s="8"/>
      <c r="F71" s="9"/>
      <c r="G71" s="15"/>
      <c r="H71" s="16"/>
      <c r="I71" s="21"/>
      <c r="M71" s="36"/>
    </row>
    <row r="72" spans="1:13" ht="15">
      <c r="A72" s="14">
        <v>69</v>
      </c>
      <c r="B72" s="8"/>
      <c r="C72" s="8"/>
      <c r="D72" s="8"/>
      <c r="E72" s="8"/>
      <c r="F72" s="9"/>
      <c r="G72" s="15"/>
      <c r="H72" s="16"/>
      <c r="I72" s="21"/>
      <c r="M72" s="36"/>
    </row>
    <row r="73" spans="1:13" ht="15">
      <c r="A73" s="14">
        <v>70</v>
      </c>
      <c r="B73" s="8"/>
      <c r="C73" s="8"/>
      <c r="D73" s="8"/>
      <c r="E73" s="8"/>
      <c r="F73" s="9"/>
      <c r="G73" s="15"/>
      <c r="H73" s="16"/>
      <c r="I73" s="21"/>
      <c r="M73" s="36"/>
    </row>
    <row r="74" spans="1:13" ht="15">
      <c r="A74" s="14">
        <v>71</v>
      </c>
      <c r="B74" s="8"/>
      <c r="C74" s="8"/>
      <c r="D74" s="8"/>
      <c r="E74" s="8"/>
      <c r="F74" s="9"/>
      <c r="G74" s="15"/>
      <c r="H74" s="16"/>
      <c r="I74" s="21"/>
      <c r="M74" s="36"/>
    </row>
    <row r="75" spans="1:13" ht="15">
      <c r="A75" s="14">
        <v>72</v>
      </c>
      <c r="B75" s="8"/>
      <c r="C75" s="8"/>
      <c r="D75" s="8"/>
      <c r="E75" s="8"/>
      <c r="F75" s="9"/>
      <c r="G75" s="15"/>
      <c r="H75" s="16"/>
      <c r="I75" s="21"/>
      <c r="M75" s="36"/>
    </row>
    <row r="76" spans="1:13" ht="15">
      <c r="A76" s="14">
        <v>73</v>
      </c>
      <c r="B76" s="8"/>
      <c r="C76" s="8"/>
      <c r="D76" s="8"/>
      <c r="E76" s="8"/>
      <c r="F76" s="9"/>
      <c r="G76" s="15"/>
      <c r="H76" s="16"/>
      <c r="I76" s="21"/>
      <c r="M76" s="36"/>
    </row>
    <row r="77" spans="1:13" ht="15">
      <c r="A77" s="14">
        <v>74</v>
      </c>
      <c r="B77" s="8"/>
      <c r="C77" s="8"/>
      <c r="D77" s="8"/>
      <c r="E77" s="8"/>
      <c r="F77" s="9"/>
      <c r="G77" s="15"/>
      <c r="H77" s="16"/>
      <c r="I77" s="21"/>
      <c r="M77" s="36"/>
    </row>
    <row r="78" spans="1:13" ht="15">
      <c r="A78" s="14">
        <v>75</v>
      </c>
      <c r="B78" s="8"/>
      <c r="C78" s="8"/>
      <c r="D78" s="8"/>
      <c r="E78" s="8"/>
      <c r="F78" s="9"/>
      <c r="G78" s="15"/>
      <c r="H78" s="16"/>
      <c r="I78" s="21"/>
      <c r="M78" s="36"/>
    </row>
    <row r="79" spans="2:3" ht="12.75">
      <c r="B79" s="7">
        <v>230</v>
      </c>
      <c r="C79" s="7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6" bottom="0.6" header="0.5" footer="0.5"/>
  <pageSetup fitToHeight="0" fitToWidth="1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9"/>
  <sheetViews>
    <sheetView showGridLines="0" showRowColHeaders="0" tabSelected="1" zoomScale="102" zoomScaleNormal="102" workbookViewId="0" topLeftCell="A1">
      <pane ySplit="3" topLeftCell="BM4" activePane="bottomLeft" state="frozen"/>
      <selection pane="topLeft" activeCell="A2" sqref="A2"/>
      <selection pane="bottomLeft" activeCell="B4" sqref="B4"/>
    </sheetView>
  </sheetViews>
  <sheetFormatPr defaultColWidth="9.140625" defaultRowHeight="12.75"/>
  <cols>
    <col min="1" max="1" width="3.28125" style="0" bestFit="1" customWidth="1"/>
    <col min="2" max="2" width="20.7109375" style="0" customWidth="1"/>
    <col min="3" max="3" width="17.8515625" style="0" customWidth="1"/>
    <col min="4" max="5" width="17.7109375" style="0" customWidth="1"/>
    <col min="6" max="6" width="7.851562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9" s="2" customFormat="1" ht="26.25" customHeight="1">
      <c r="A1" s="28">
        <f>COUNTA(B4:B78)</f>
        <v>15</v>
      </c>
      <c r="B1" s="4" t="s">
        <v>5</v>
      </c>
      <c r="C1" s="44"/>
      <c r="D1" s="44"/>
      <c r="E1" s="44"/>
      <c r="F1" s="44"/>
      <c r="G1" s="44"/>
      <c r="H1" s="44"/>
      <c r="I1" s="17"/>
    </row>
    <row r="2" spans="1:6" ht="15.75">
      <c r="A2" s="1"/>
      <c r="B2" s="40" t="s">
        <v>201</v>
      </c>
      <c r="C2" s="40"/>
      <c r="D2" s="40"/>
      <c r="E2" s="40"/>
      <c r="F2" s="40"/>
    </row>
    <row r="3" spans="1:9" ht="22.5">
      <c r="A3" s="1"/>
      <c r="B3" s="18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20" t="s">
        <v>7</v>
      </c>
      <c r="H3" s="19" t="s">
        <v>9</v>
      </c>
      <c r="I3" s="19" t="s">
        <v>13</v>
      </c>
    </row>
    <row r="4" spans="1:13" ht="24">
      <c r="A4" s="14">
        <v>1</v>
      </c>
      <c r="B4" s="8" t="s">
        <v>40</v>
      </c>
      <c r="C4" s="8" t="s">
        <v>135</v>
      </c>
      <c r="D4" s="8" t="s">
        <v>136</v>
      </c>
      <c r="E4" s="8" t="s">
        <v>137</v>
      </c>
      <c r="F4" s="9" t="s">
        <v>2</v>
      </c>
      <c r="G4" s="15"/>
      <c r="H4" s="16"/>
      <c r="I4" s="21"/>
      <c r="M4" s="36"/>
    </row>
    <row r="5" spans="1:13" ht="24">
      <c r="A5" s="14">
        <v>2</v>
      </c>
      <c r="B5" s="8" t="s">
        <v>41</v>
      </c>
      <c r="C5" s="8" t="s">
        <v>139</v>
      </c>
      <c r="D5" s="8" t="s">
        <v>140</v>
      </c>
      <c r="E5" s="8" t="s">
        <v>138</v>
      </c>
      <c r="F5" s="9" t="s">
        <v>4</v>
      </c>
      <c r="G5" s="15"/>
      <c r="H5" s="16"/>
      <c r="I5" s="21"/>
      <c r="M5" s="36"/>
    </row>
    <row r="6" spans="1:13" ht="24">
      <c r="A6" s="14">
        <v>3</v>
      </c>
      <c r="B6" s="8" t="s">
        <v>42</v>
      </c>
      <c r="C6" s="8" t="s">
        <v>141</v>
      </c>
      <c r="D6" s="8" t="s">
        <v>124</v>
      </c>
      <c r="E6" s="8" t="s">
        <v>122</v>
      </c>
      <c r="F6" s="9" t="s">
        <v>3</v>
      </c>
      <c r="G6" s="15"/>
      <c r="H6" s="16"/>
      <c r="I6" s="21"/>
      <c r="M6" s="36"/>
    </row>
    <row r="7" spans="1:13" ht="36">
      <c r="A7" s="14">
        <v>4</v>
      </c>
      <c r="B7" s="8" t="s">
        <v>43</v>
      </c>
      <c r="C7" s="8" t="s">
        <v>142</v>
      </c>
      <c r="D7" s="8" t="s">
        <v>143</v>
      </c>
      <c r="E7" s="8" t="s">
        <v>144</v>
      </c>
      <c r="F7" s="9" t="s">
        <v>2</v>
      </c>
      <c r="G7" s="15"/>
      <c r="H7" s="16"/>
      <c r="I7" s="21"/>
      <c r="M7" s="36"/>
    </row>
    <row r="8" spans="1:13" ht="24" customHeight="1">
      <c r="A8" s="14">
        <v>5</v>
      </c>
      <c r="B8" s="8" t="s">
        <v>44</v>
      </c>
      <c r="C8" s="8" t="s">
        <v>145</v>
      </c>
      <c r="D8" s="8" t="s">
        <v>146</v>
      </c>
      <c r="E8" s="8" t="s">
        <v>147</v>
      </c>
      <c r="F8" s="9" t="s">
        <v>2</v>
      </c>
      <c r="G8" s="15"/>
      <c r="H8" s="16"/>
      <c r="I8" s="21"/>
      <c r="M8" s="36"/>
    </row>
    <row r="9" spans="1:13" ht="24">
      <c r="A9" s="14">
        <v>6</v>
      </c>
      <c r="B9" s="8" t="s">
        <v>45</v>
      </c>
      <c r="C9" s="8" t="s">
        <v>149</v>
      </c>
      <c r="D9" s="8" t="s">
        <v>148</v>
      </c>
      <c r="E9" s="8" t="s">
        <v>150</v>
      </c>
      <c r="F9" s="9" t="s">
        <v>3</v>
      </c>
      <c r="G9" s="15"/>
      <c r="H9" s="16"/>
      <c r="I9" s="21"/>
      <c r="M9" s="36"/>
    </row>
    <row r="10" spans="1:13" ht="24">
      <c r="A10" s="14">
        <v>7</v>
      </c>
      <c r="B10" s="8" t="s">
        <v>46</v>
      </c>
      <c r="C10" s="8" t="s">
        <v>151</v>
      </c>
      <c r="D10" s="8" t="s">
        <v>152</v>
      </c>
      <c r="E10" s="8" t="s">
        <v>153</v>
      </c>
      <c r="F10" s="9" t="s">
        <v>2</v>
      </c>
      <c r="G10" s="15"/>
      <c r="H10" s="16"/>
      <c r="I10" s="21"/>
      <c r="M10" s="36"/>
    </row>
    <row r="11" spans="1:13" ht="24">
      <c r="A11" s="14">
        <v>8</v>
      </c>
      <c r="B11" s="8" t="s">
        <v>47</v>
      </c>
      <c r="C11" s="8" t="s">
        <v>156</v>
      </c>
      <c r="D11" s="8" t="s">
        <v>155</v>
      </c>
      <c r="E11" s="8" t="s">
        <v>154</v>
      </c>
      <c r="F11" s="9" t="s">
        <v>4</v>
      </c>
      <c r="G11" s="15"/>
      <c r="H11" s="16"/>
      <c r="I11" s="21"/>
      <c r="M11" s="36"/>
    </row>
    <row r="12" spans="1:13" ht="24">
      <c r="A12" s="14">
        <v>9</v>
      </c>
      <c r="B12" s="8" t="s">
        <v>53</v>
      </c>
      <c r="C12" s="8" t="s">
        <v>172</v>
      </c>
      <c r="D12" s="8" t="s">
        <v>171</v>
      </c>
      <c r="E12" s="8" t="s">
        <v>203</v>
      </c>
      <c r="F12" s="9" t="s">
        <v>3</v>
      </c>
      <c r="G12" s="15"/>
      <c r="H12" s="16"/>
      <c r="I12" s="21"/>
      <c r="M12" s="36"/>
    </row>
    <row r="13" spans="1:13" ht="24">
      <c r="A13" s="14">
        <v>10</v>
      </c>
      <c r="B13" s="8" t="s">
        <v>54</v>
      </c>
      <c r="C13" s="8" t="s">
        <v>173</v>
      </c>
      <c r="D13" s="8" t="s">
        <v>174</v>
      </c>
      <c r="E13" s="8" t="s">
        <v>175</v>
      </c>
      <c r="F13" s="9" t="s">
        <v>2</v>
      </c>
      <c r="G13" s="15"/>
      <c r="H13" s="16"/>
      <c r="I13" s="21"/>
      <c r="M13" s="36"/>
    </row>
    <row r="14" spans="1:13" ht="24">
      <c r="A14" s="14">
        <v>11</v>
      </c>
      <c r="B14" s="8" t="s">
        <v>55</v>
      </c>
      <c r="C14" s="8" t="s">
        <v>178</v>
      </c>
      <c r="D14" s="8" t="s">
        <v>177</v>
      </c>
      <c r="E14" s="8" t="s">
        <v>176</v>
      </c>
      <c r="F14" s="9" t="s">
        <v>4</v>
      </c>
      <c r="G14" s="15"/>
      <c r="H14" s="16"/>
      <c r="I14" s="21"/>
      <c r="M14" s="36"/>
    </row>
    <row r="15" spans="1:13" ht="24">
      <c r="A15" s="14">
        <v>12</v>
      </c>
      <c r="B15" s="8" t="s">
        <v>56</v>
      </c>
      <c r="C15" s="8" t="s">
        <v>179</v>
      </c>
      <c r="D15" s="8" t="s">
        <v>180</v>
      </c>
      <c r="E15" s="8" t="s">
        <v>181</v>
      </c>
      <c r="F15" s="9" t="s">
        <v>3</v>
      </c>
      <c r="G15" s="15"/>
      <c r="H15" s="16"/>
      <c r="I15" s="21"/>
      <c r="M15" s="36"/>
    </row>
    <row r="16" spans="1:13" ht="24">
      <c r="A16" s="14">
        <v>13</v>
      </c>
      <c r="B16" s="8" t="s">
        <v>57</v>
      </c>
      <c r="C16" s="8" t="s">
        <v>182</v>
      </c>
      <c r="D16" s="8" t="s">
        <v>183</v>
      </c>
      <c r="E16" s="8" t="s">
        <v>184</v>
      </c>
      <c r="F16" s="9" t="s">
        <v>2</v>
      </c>
      <c r="G16" s="15"/>
      <c r="H16" s="16"/>
      <c r="I16" s="21"/>
      <c r="M16" s="36"/>
    </row>
    <row r="17" spans="1:13" ht="36">
      <c r="A17" s="14">
        <v>14</v>
      </c>
      <c r="B17" s="8" t="s">
        <v>61</v>
      </c>
      <c r="C17" s="8" t="s">
        <v>193</v>
      </c>
      <c r="D17" s="8" t="s">
        <v>194</v>
      </c>
      <c r="E17" s="8" t="s">
        <v>195</v>
      </c>
      <c r="F17" s="9" t="s">
        <v>2</v>
      </c>
      <c r="G17" s="15"/>
      <c r="H17" s="16"/>
      <c r="I17" s="21"/>
      <c r="M17" s="36"/>
    </row>
    <row r="18" spans="1:13" ht="36">
      <c r="A18" s="14">
        <v>15</v>
      </c>
      <c r="B18" s="8" t="s">
        <v>62</v>
      </c>
      <c r="C18" s="8" t="s">
        <v>196</v>
      </c>
      <c r="D18" s="8" t="s">
        <v>197</v>
      </c>
      <c r="E18" s="8" t="s">
        <v>198</v>
      </c>
      <c r="F18" s="9" t="s">
        <v>2</v>
      </c>
      <c r="G18" s="15"/>
      <c r="H18" s="16"/>
      <c r="I18" s="21"/>
      <c r="M18" s="36"/>
    </row>
    <row r="19" spans="1:13" ht="15">
      <c r="A19" s="14">
        <v>16</v>
      </c>
      <c r="B19" s="8"/>
      <c r="C19" s="8"/>
      <c r="D19" s="8"/>
      <c r="E19" s="8"/>
      <c r="F19" s="9"/>
      <c r="G19" s="15"/>
      <c r="H19" s="16"/>
      <c r="I19" s="21"/>
      <c r="M19" s="36"/>
    </row>
    <row r="20" spans="1:13" ht="15">
      <c r="A20" s="14">
        <v>17</v>
      </c>
      <c r="B20" s="8"/>
      <c r="C20" s="8"/>
      <c r="D20" s="8"/>
      <c r="E20" s="8"/>
      <c r="F20" s="9"/>
      <c r="G20" s="15"/>
      <c r="H20" s="16"/>
      <c r="I20" s="21"/>
      <c r="M20" s="36"/>
    </row>
    <row r="21" spans="1:13" ht="15">
      <c r="A21" s="14">
        <v>18</v>
      </c>
      <c r="B21" s="8"/>
      <c r="C21" s="8"/>
      <c r="D21" s="8"/>
      <c r="E21" s="8"/>
      <c r="F21" s="9"/>
      <c r="G21" s="15"/>
      <c r="H21" s="16"/>
      <c r="I21" s="21"/>
      <c r="M21" s="36"/>
    </row>
    <row r="22" spans="1:13" ht="15">
      <c r="A22" s="14">
        <v>19</v>
      </c>
      <c r="B22" s="8"/>
      <c r="C22" s="8"/>
      <c r="D22" s="8"/>
      <c r="E22" s="8"/>
      <c r="F22" s="9"/>
      <c r="G22" s="15"/>
      <c r="H22" s="16"/>
      <c r="I22" s="21"/>
      <c r="M22" s="36"/>
    </row>
    <row r="23" spans="1:13" ht="15">
      <c r="A23" s="14">
        <v>20</v>
      </c>
      <c r="B23" s="8"/>
      <c r="C23" s="8"/>
      <c r="D23" s="8"/>
      <c r="E23" s="8"/>
      <c r="F23" s="9"/>
      <c r="G23" s="15"/>
      <c r="H23" s="16"/>
      <c r="I23" s="21"/>
      <c r="M23" s="36"/>
    </row>
    <row r="24" spans="1:13" ht="15">
      <c r="A24" s="14">
        <v>21</v>
      </c>
      <c r="B24" s="8"/>
      <c r="C24" s="8"/>
      <c r="D24" s="8"/>
      <c r="E24" s="8"/>
      <c r="F24" s="9"/>
      <c r="G24" s="15"/>
      <c r="H24" s="16"/>
      <c r="I24" s="21"/>
      <c r="M24" s="36"/>
    </row>
    <row r="25" spans="1:13" ht="15">
      <c r="A25" s="14">
        <v>22</v>
      </c>
      <c r="B25" s="8"/>
      <c r="C25" s="8"/>
      <c r="D25" s="8"/>
      <c r="E25" s="8"/>
      <c r="F25" s="9"/>
      <c r="G25" s="15"/>
      <c r="H25" s="16"/>
      <c r="I25" s="21"/>
      <c r="M25" s="36"/>
    </row>
    <row r="26" spans="1:13" ht="15">
      <c r="A26" s="14">
        <v>23</v>
      </c>
      <c r="B26" s="8"/>
      <c r="C26" s="8"/>
      <c r="D26" s="8"/>
      <c r="E26" s="8"/>
      <c r="F26" s="9"/>
      <c r="G26" s="15"/>
      <c r="H26" s="16"/>
      <c r="I26" s="21"/>
      <c r="M26" s="36"/>
    </row>
    <row r="27" spans="1:13" ht="15">
      <c r="A27" s="14">
        <v>24</v>
      </c>
      <c r="B27" s="8"/>
      <c r="C27" s="8"/>
      <c r="D27" s="8"/>
      <c r="E27" s="8"/>
      <c r="F27" s="9"/>
      <c r="G27" s="15"/>
      <c r="H27" s="16"/>
      <c r="I27" s="21"/>
      <c r="M27" s="36"/>
    </row>
    <row r="28" spans="1:13" ht="15">
      <c r="A28" s="14">
        <v>25</v>
      </c>
      <c r="B28" s="8"/>
      <c r="C28" s="8"/>
      <c r="D28" s="8"/>
      <c r="E28" s="8"/>
      <c r="F28" s="9"/>
      <c r="G28" s="15"/>
      <c r="H28" s="16"/>
      <c r="I28" s="21"/>
      <c r="M28" s="36"/>
    </row>
    <row r="29" spans="1:13" ht="15">
      <c r="A29" s="14">
        <v>26</v>
      </c>
      <c r="B29" s="8"/>
      <c r="C29" s="8"/>
      <c r="D29" s="8"/>
      <c r="E29" s="8"/>
      <c r="F29" s="9"/>
      <c r="G29" s="15"/>
      <c r="H29" s="16"/>
      <c r="I29" s="21"/>
      <c r="M29" s="36"/>
    </row>
    <row r="30" spans="1:13" ht="15">
      <c r="A30" s="14">
        <v>27</v>
      </c>
      <c r="B30" s="8"/>
      <c r="C30" s="8"/>
      <c r="D30" s="8"/>
      <c r="E30" s="8"/>
      <c r="F30" s="9"/>
      <c r="G30" s="15"/>
      <c r="H30" s="16"/>
      <c r="I30" s="21"/>
      <c r="M30" s="36"/>
    </row>
    <row r="31" spans="1:13" ht="15">
      <c r="A31" s="14">
        <v>28</v>
      </c>
      <c r="B31" s="8"/>
      <c r="C31" s="8"/>
      <c r="D31" s="8"/>
      <c r="E31" s="8"/>
      <c r="F31" s="9"/>
      <c r="G31" s="15"/>
      <c r="H31" s="16"/>
      <c r="I31" s="21"/>
      <c r="M31" s="36"/>
    </row>
    <row r="32" spans="1:13" ht="15">
      <c r="A32" s="14">
        <v>29</v>
      </c>
      <c r="B32" s="8"/>
      <c r="C32" s="8"/>
      <c r="D32" s="8"/>
      <c r="E32" s="8"/>
      <c r="F32" s="9"/>
      <c r="G32" s="15"/>
      <c r="H32" s="16"/>
      <c r="I32" s="21"/>
      <c r="M32" s="36"/>
    </row>
    <row r="33" spans="1:13" ht="15">
      <c r="A33" s="14">
        <v>30</v>
      </c>
      <c r="B33" s="8"/>
      <c r="C33" s="8"/>
      <c r="D33" s="8"/>
      <c r="E33" s="8"/>
      <c r="F33" s="9"/>
      <c r="G33" s="15"/>
      <c r="H33" s="16"/>
      <c r="I33" s="21"/>
      <c r="M33" s="36"/>
    </row>
    <row r="34" spans="1:13" ht="15">
      <c r="A34" s="14">
        <v>31</v>
      </c>
      <c r="B34" s="8"/>
      <c r="C34" s="8"/>
      <c r="D34" s="8"/>
      <c r="E34" s="8"/>
      <c r="F34" s="9"/>
      <c r="G34" s="15"/>
      <c r="H34" s="16"/>
      <c r="I34" s="21"/>
      <c r="M34" s="36"/>
    </row>
    <row r="35" spans="1:13" ht="15">
      <c r="A35" s="14">
        <v>32</v>
      </c>
      <c r="B35" s="8"/>
      <c r="C35" s="8"/>
      <c r="D35" s="8"/>
      <c r="E35" s="8"/>
      <c r="F35" s="9"/>
      <c r="G35" s="15"/>
      <c r="H35" s="16"/>
      <c r="I35" s="21"/>
      <c r="M35" s="36"/>
    </row>
    <row r="36" spans="1:13" ht="15">
      <c r="A36" s="14">
        <v>33</v>
      </c>
      <c r="B36" s="8"/>
      <c r="C36" s="37"/>
      <c r="D36" s="37"/>
      <c r="E36" s="8"/>
      <c r="F36" s="9"/>
      <c r="G36" s="15"/>
      <c r="H36" s="16"/>
      <c r="I36" s="21"/>
      <c r="M36" s="36"/>
    </row>
    <row r="37" spans="1:13" ht="15">
      <c r="A37" s="14">
        <v>34</v>
      </c>
      <c r="B37" s="8"/>
      <c r="C37" s="8"/>
      <c r="D37" s="8"/>
      <c r="E37" s="8"/>
      <c r="F37" s="9"/>
      <c r="G37" s="15"/>
      <c r="H37" s="16"/>
      <c r="I37" s="21"/>
      <c r="M37" s="36"/>
    </row>
    <row r="38" spans="1:13" ht="15">
      <c r="A38" s="14">
        <v>35</v>
      </c>
      <c r="B38" s="8"/>
      <c r="C38" s="8"/>
      <c r="D38" s="8"/>
      <c r="E38" s="8"/>
      <c r="F38" s="9"/>
      <c r="G38" s="15"/>
      <c r="H38" s="16"/>
      <c r="I38" s="21"/>
      <c r="M38" s="36"/>
    </row>
    <row r="39" spans="1:13" ht="15">
      <c r="A39" s="14">
        <v>36</v>
      </c>
      <c r="B39" s="8"/>
      <c r="C39" s="8"/>
      <c r="D39" s="8"/>
      <c r="E39" s="8"/>
      <c r="F39" s="9"/>
      <c r="G39" s="15"/>
      <c r="H39" s="16"/>
      <c r="I39" s="21"/>
      <c r="M39" s="36"/>
    </row>
    <row r="40" spans="1:13" ht="15">
      <c r="A40" s="14">
        <v>37</v>
      </c>
      <c r="B40" s="8"/>
      <c r="C40" s="8"/>
      <c r="D40" s="8"/>
      <c r="E40" s="8"/>
      <c r="F40" s="9"/>
      <c r="G40" s="15"/>
      <c r="H40" s="16"/>
      <c r="I40" s="21"/>
      <c r="M40" s="36"/>
    </row>
    <row r="41" spans="1:13" ht="15">
      <c r="A41" s="14">
        <v>38</v>
      </c>
      <c r="B41" s="8"/>
      <c r="C41" s="8"/>
      <c r="D41" s="8"/>
      <c r="E41" s="8"/>
      <c r="F41" s="9"/>
      <c r="G41" s="15"/>
      <c r="H41" s="16"/>
      <c r="I41" s="21"/>
      <c r="M41" s="36"/>
    </row>
    <row r="42" spans="1:13" ht="15">
      <c r="A42" s="14">
        <v>39</v>
      </c>
      <c r="B42" s="8"/>
      <c r="C42" s="8"/>
      <c r="D42" s="8"/>
      <c r="E42" s="8"/>
      <c r="F42" s="9"/>
      <c r="G42" s="15"/>
      <c r="H42" s="16"/>
      <c r="I42" s="21"/>
      <c r="M42" s="36"/>
    </row>
    <row r="43" spans="1:13" ht="15">
      <c r="A43" s="14">
        <v>40</v>
      </c>
      <c r="B43" s="8"/>
      <c r="C43" s="8"/>
      <c r="D43" s="8"/>
      <c r="E43" s="8"/>
      <c r="F43" s="9"/>
      <c r="G43" s="15"/>
      <c r="H43" s="16"/>
      <c r="I43" s="21"/>
      <c r="M43" s="36"/>
    </row>
    <row r="44" spans="1:13" ht="15">
      <c r="A44" s="14">
        <v>41</v>
      </c>
      <c r="B44" s="8"/>
      <c r="C44" s="8"/>
      <c r="D44" s="8"/>
      <c r="E44" s="8"/>
      <c r="F44" s="9"/>
      <c r="G44" s="15"/>
      <c r="H44" s="16"/>
      <c r="I44" s="21"/>
      <c r="M44" s="36"/>
    </row>
    <row r="45" spans="1:13" ht="15">
      <c r="A45" s="14">
        <v>42</v>
      </c>
      <c r="B45" s="8"/>
      <c r="C45" s="8"/>
      <c r="D45" s="8"/>
      <c r="E45" s="8"/>
      <c r="F45" s="9"/>
      <c r="G45" s="15"/>
      <c r="H45" s="16"/>
      <c r="I45" s="21"/>
      <c r="M45" s="36"/>
    </row>
    <row r="46" spans="1:13" ht="15">
      <c r="A46" s="14">
        <v>43</v>
      </c>
      <c r="B46" s="8"/>
      <c r="C46" s="8"/>
      <c r="D46" s="8"/>
      <c r="E46" s="8"/>
      <c r="F46" s="9"/>
      <c r="G46" s="15"/>
      <c r="H46" s="16"/>
      <c r="I46" s="21"/>
      <c r="M46" s="36"/>
    </row>
    <row r="47" spans="1:13" ht="15">
      <c r="A47" s="14">
        <v>44</v>
      </c>
      <c r="B47" s="8"/>
      <c r="C47" s="8"/>
      <c r="D47" s="8"/>
      <c r="E47" s="8"/>
      <c r="F47" s="9"/>
      <c r="G47" s="15"/>
      <c r="H47" s="16"/>
      <c r="I47" s="21"/>
      <c r="M47" s="36"/>
    </row>
    <row r="48" spans="1:13" ht="15">
      <c r="A48" s="14">
        <v>45</v>
      </c>
      <c r="B48" s="8"/>
      <c r="C48" s="8"/>
      <c r="D48" s="8"/>
      <c r="E48" s="8"/>
      <c r="F48" s="9"/>
      <c r="G48" s="15"/>
      <c r="H48" s="16"/>
      <c r="I48" s="21"/>
      <c r="M48" s="36"/>
    </row>
    <row r="49" spans="1:13" ht="15">
      <c r="A49" s="14">
        <v>46</v>
      </c>
      <c r="B49" s="8"/>
      <c r="C49" s="8"/>
      <c r="D49" s="8"/>
      <c r="E49" s="8"/>
      <c r="F49" s="9"/>
      <c r="G49" s="15"/>
      <c r="H49" s="16"/>
      <c r="I49" s="21"/>
      <c r="M49" s="36"/>
    </row>
    <row r="50" spans="1:13" ht="15">
      <c r="A50" s="14">
        <v>47</v>
      </c>
      <c r="B50" s="8"/>
      <c r="C50" s="8"/>
      <c r="D50" s="8"/>
      <c r="E50" s="8"/>
      <c r="F50" s="9"/>
      <c r="G50" s="15"/>
      <c r="H50" s="16"/>
      <c r="I50" s="21"/>
      <c r="M50" s="36"/>
    </row>
    <row r="51" spans="1:13" ht="15">
      <c r="A51" s="14">
        <v>48</v>
      </c>
      <c r="B51" s="8"/>
      <c r="C51" s="8"/>
      <c r="D51" s="8"/>
      <c r="E51" s="8"/>
      <c r="F51" s="9"/>
      <c r="G51" s="15"/>
      <c r="H51" s="16"/>
      <c r="I51" s="21"/>
      <c r="M51" s="36"/>
    </row>
    <row r="52" spans="1:13" ht="15">
      <c r="A52" s="14">
        <v>49</v>
      </c>
      <c r="B52" s="8"/>
      <c r="C52" s="8"/>
      <c r="D52" s="8"/>
      <c r="E52" s="8"/>
      <c r="F52" s="9"/>
      <c r="G52" s="15"/>
      <c r="H52" s="16"/>
      <c r="I52" s="21"/>
      <c r="M52" s="36"/>
    </row>
    <row r="53" spans="1:13" ht="15">
      <c r="A53" s="14">
        <v>50</v>
      </c>
      <c r="B53" s="8"/>
      <c r="C53" s="8"/>
      <c r="D53" s="8"/>
      <c r="E53" s="8"/>
      <c r="F53" s="9"/>
      <c r="G53" s="15"/>
      <c r="H53" s="16"/>
      <c r="I53" s="21"/>
      <c r="M53" s="36"/>
    </row>
    <row r="54" spans="1:13" ht="15">
      <c r="A54" s="14">
        <v>51</v>
      </c>
      <c r="B54" s="8"/>
      <c r="C54" s="8"/>
      <c r="D54" s="8"/>
      <c r="E54" s="8"/>
      <c r="F54" s="9"/>
      <c r="G54" s="15"/>
      <c r="H54" s="16"/>
      <c r="I54" s="21"/>
      <c r="M54" s="36"/>
    </row>
    <row r="55" spans="1:13" ht="15">
      <c r="A55" s="14">
        <v>52</v>
      </c>
      <c r="B55" s="8"/>
      <c r="C55" s="8"/>
      <c r="D55" s="8"/>
      <c r="E55" s="8"/>
      <c r="F55" s="9"/>
      <c r="G55" s="15"/>
      <c r="H55" s="16"/>
      <c r="I55" s="21"/>
      <c r="M55" s="36"/>
    </row>
    <row r="56" spans="1:13" ht="15">
      <c r="A56" s="14">
        <v>53</v>
      </c>
      <c r="B56" s="8"/>
      <c r="C56" s="8"/>
      <c r="D56" s="8"/>
      <c r="E56" s="8"/>
      <c r="F56" s="9"/>
      <c r="G56" s="15"/>
      <c r="H56" s="16"/>
      <c r="I56" s="21"/>
      <c r="M56" s="36"/>
    </row>
    <row r="57" spans="1:13" ht="15">
      <c r="A57" s="14">
        <v>54</v>
      </c>
      <c r="B57" s="8"/>
      <c r="C57" s="8"/>
      <c r="D57" s="8"/>
      <c r="E57" s="8"/>
      <c r="F57" s="9"/>
      <c r="G57" s="15"/>
      <c r="H57" s="16"/>
      <c r="I57" s="21"/>
      <c r="M57" s="36"/>
    </row>
    <row r="58" spans="1:13" ht="15">
      <c r="A58" s="14">
        <v>55</v>
      </c>
      <c r="B58" s="8"/>
      <c r="C58" s="8"/>
      <c r="D58" s="8"/>
      <c r="E58" s="8"/>
      <c r="F58" s="9"/>
      <c r="G58" s="15"/>
      <c r="H58" s="16"/>
      <c r="I58" s="21"/>
      <c r="M58" s="36"/>
    </row>
    <row r="59" spans="1:13" ht="15">
      <c r="A59" s="14">
        <v>56</v>
      </c>
      <c r="B59" s="8"/>
      <c r="C59" s="8"/>
      <c r="D59" s="8"/>
      <c r="E59" s="8"/>
      <c r="F59" s="9"/>
      <c r="G59" s="15"/>
      <c r="H59" s="16"/>
      <c r="I59" s="21"/>
      <c r="M59" s="36"/>
    </row>
    <row r="60" spans="1:13" ht="15">
      <c r="A60" s="14">
        <v>57</v>
      </c>
      <c r="B60" s="8"/>
      <c r="C60" s="8"/>
      <c r="D60" s="8"/>
      <c r="E60" s="8"/>
      <c r="F60" s="9"/>
      <c r="G60" s="15"/>
      <c r="H60" s="16"/>
      <c r="I60" s="21"/>
      <c r="M60" s="36"/>
    </row>
    <row r="61" spans="1:13" ht="15">
      <c r="A61" s="14">
        <v>58</v>
      </c>
      <c r="B61" s="8"/>
      <c r="C61" s="8"/>
      <c r="D61" s="8"/>
      <c r="E61" s="8"/>
      <c r="F61" s="9"/>
      <c r="G61" s="15"/>
      <c r="H61" s="16"/>
      <c r="I61" s="21"/>
      <c r="M61" s="36"/>
    </row>
    <row r="62" spans="1:13" ht="15">
      <c r="A62" s="14">
        <v>59</v>
      </c>
      <c r="B62" s="8"/>
      <c r="C62" s="8"/>
      <c r="D62" s="8"/>
      <c r="E62" s="8"/>
      <c r="F62" s="9"/>
      <c r="G62" s="15"/>
      <c r="H62" s="16"/>
      <c r="I62" s="21"/>
      <c r="M62" s="36"/>
    </row>
    <row r="63" spans="1:13" ht="15">
      <c r="A63" s="14">
        <v>60</v>
      </c>
      <c r="B63" s="8"/>
      <c r="C63" s="8"/>
      <c r="D63" s="8"/>
      <c r="E63" s="8"/>
      <c r="F63" s="9"/>
      <c r="G63" s="15"/>
      <c r="H63" s="16"/>
      <c r="I63" s="21"/>
      <c r="M63" s="36"/>
    </row>
    <row r="64" spans="1:13" ht="15">
      <c r="A64" s="14">
        <v>61</v>
      </c>
      <c r="B64" s="8"/>
      <c r="C64" s="8"/>
      <c r="D64" s="8"/>
      <c r="E64" s="8"/>
      <c r="F64" s="9"/>
      <c r="G64" s="15"/>
      <c r="H64" s="16"/>
      <c r="I64" s="21"/>
      <c r="M64" s="36"/>
    </row>
    <row r="65" spans="1:13" ht="15">
      <c r="A65" s="14">
        <v>62</v>
      </c>
      <c r="B65" s="8"/>
      <c r="C65" s="8"/>
      <c r="D65" s="8"/>
      <c r="E65" s="8"/>
      <c r="F65" s="9"/>
      <c r="G65" s="15"/>
      <c r="H65" s="16"/>
      <c r="I65" s="21"/>
      <c r="M65" s="36"/>
    </row>
    <row r="66" spans="1:13" ht="15">
      <c r="A66" s="14">
        <v>63</v>
      </c>
      <c r="B66" s="8"/>
      <c r="C66" s="8"/>
      <c r="D66" s="8"/>
      <c r="E66" s="8"/>
      <c r="F66" s="9"/>
      <c r="G66" s="15"/>
      <c r="H66" s="16"/>
      <c r="I66" s="21"/>
      <c r="M66" s="36"/>
    </row>
    <row r="67" spans="1:13" ht="15">
      <c r="A67" s="14">
        <v>64</v>
      </c>
      <c r="B67" s="8"/>
      <c r="C67" s="8"/>
      <c r="D67" s="8"/>
      <c r="E67" s="8"/>
      <c r="F67" s="9"/>
      <c r="G67" s="15"/>
      <c r="H67" s="16"/>
      <c r="I67" s="21"/>
      <c r="M67" s="36"/>
    </row>
    <row r="68" spans="1:13" ht="15">
      <c r="A68" s="14">
        <v>65</v>
      </c>
      <c r="B68" s="8"/>
      <c r="C68" s="8"/>
      <c r="D68" s="8"/>
      <c r="E68" s="8"/>
      <c r="F68" s="9"/>
      <c r="G68" s="15"/>
      <c r="H68" s="16"/>
      <c r="I68" s="21"/>
      <c r="M68" s="36"/>
    </row>
    <row r="69" spans="1:13" ht="15">
      <c r="A69" s="14">
        <v>66</v>
      </c>
      <c r="B69" s="8"/>
      <c r="C69" s="8"/>
      <c r="D69" s="8"/>
      <c r="E69" s="8"/>
      <c r="F69" s="9"/>
      <c r="G69" s="15"/>
      <c r="H69" s="16"/>
      <c r="I69" s="21"/>
      <c r="M69" s="36"/>
    </row>
    <row r="70" spans="1:13" ht="15">
      <c r="A70" s="14">
        <v>67</v>
      </c>
      <c r="B70" s="8"/>
      <c r="C70" s="8"/>
      <c r="D70" s="8"/>
      <c r="E70" s="8"/>
      <c r="F70" s="9"/>
      <c r="G70" s="15"/>
      <c r="H70" s="16"/>
      <c r="I70" s="21"/>
      <c r="M70" s="36"/>
    </row>
    <row r="71" spans="1:13" ht="15">
      <c r="A71" s="14">
        <v>68</v>
      </c>
      <c r="B71" s="8"/>
      <c r="C71" s="8"/>
      <c r="D71" s="8"/>
      <c r="E71" s="8"/>
      <c r="F71" s="9"/>
      <c r="G71" s="15"/>
      <c r="H71" s="16"/>
      <c r="I71" s="21"/>
      <c r="M71" s="36"/>
    </row>
    <row r="72" spans="1:13" ht="15">
      <c r="A72" s="14">
        <v>69</v>
      </c>
      <c r="B72" s="8"/>
      <c r="C72" s="8"/>
      <c r="D72" s="8"/>
      <c r="E72" s="8"/>
      <c r="F72" s="9"/>
      <c r="G72" s="15"/>
      <c r="H72" s="16"/>
      <c r="I72" s="21"/>
      <c r="M72" s="36"/>
    </row>
    <row r="73" spans="1:13" ht="15">
      <c r="A73" s="14">
        <v>70</v>
      </c>
      <c r="B73" s="8"/>
      <c r="C73" s="8"/>
      <c r="D73" s="8"/>
      <c r="E73" s="8"/>
      <c r="F73" s="9"/>
      <c r="G73" s="15"/>
      <c r="H73" s="16"/>
      <c r="I73" s="21"/>
      <c r="M73" s="36"/>
    </row>
    <row r="74" spans="1:13" ht="15">
      <c r="A74" s="14">
        <v>71</v>
      </c>
      <c r="B74" s="8"/>
      <c r="C74" s="8"/>
      <c r="D74" s="8"/>
      <c r="E74" s="8"/>
      <c r="F74" s="9"/>
      <c r="G74" s="15"/>
      <c r="H74" s="16"/>
      <c r="I74" s="21"/>
      <c r="M74" s="36"/>
    </row>
    <row r="75" spans="1:13" ht="15">
      <c r="A75" s="14">
        <v>72</v>
      </c>
      <c r="B75" s="8"/>
      <c r="C75" s="8"/>
      <c r="D75" s="8"/>
      <c r="E75" s="8"/>
      <c r="F75" s="9"/>
      <c r="G75" s="15"/>
      <c r="H75" s="16"/>
      <c r="I75" s="21"/>
      <c r="M75" s="36"/>
    </row>
    <row r="76" spans="1:13" ht="15">
      <c r="A76" s="14">
        <v>73</v>
      </c>
      <c r="B76" s="8"/>
      <c r="C76" s="8"/>
      <c r="D76" s="8"/>
      <c r="E76" s="8"/>
      <c r="F76" s="9"/>
      <c r="G76" s="15"/>
      <c r="H76" s="16"/>
      <c r="I76" s="21"/>
      <c r="M76" s="36"/>
    </row>
    <row r="77" spans="1:13" ht="15">
      <c r="A77" s="14">
        <v>74</v>
      </c>
      <c r="B77" s="8"/>
      <c r="C77" s="8"/>
      <c r="D77" s="8"/>
      <c r="E77" s="8"/>
      <c r="F77" s="9"/>
      <c r="G77" s="15"/>
      <c r="H77" s="16"/>
      <c r="I77" s="21"/>
      <c r="M77" s="36"/>
    </row>
    <row r="78" spans="1:13" ht="15">
      <c r="A78" s="14">
        <v>75</v>
      </c>
      <c r="B78" s="8"/>
      <c r="C78" s="8"/>
      <c r="D78" s="8"/>
      <c r="E78" s="8"/>
      <c r="F78" s="9"/>
      <c r="G78" s="15"/>
      <c r="H78" s="16"/>
      <c r="I78" s="21"/>
      <c r="M78" s="36"/>
    </row>
    <row r="79" spans="2:3" ht="12.75">
      <c r="B79" s="7">
        <v>230</v>
      </c>
      <c r="C79" s="7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9" bottom="0.72" header="0.5" footer="0.5"/>
  <pageSetup fitToHeight="0" fitToWidth="1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32"/>
  <sheetViews>
    <sheetView showGridLines="0" showRowColHeaders="0" zoomScale="189" zoomScaleNormal="189" workbookViewId="0" topLeftCell="A1">
      <pane ySplit="2" topLeftCell="BM15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81.7109375" style="0" customWidth="1"/>
  </cols>
  <sheetData>
    <row r="1" ht="23.25">
      <c r="B1" s="13" t="s">
        <v>0</v>
      </c>
    </row>
    <row r="2" ht="12.75">
      <c r="B2" s="12" t="str">
        <f>IF(Easy!C80=0,"{Enter name for question set on bottom of Easy sheet}",Easy!C80)</f>
        <v>{Enter name for question set on bottom of Easy sheet}</v>
      </c>
    </row>
    <row r="3" ht="12.75">
      <c r="A3" s="11" t="str">
        <f>Easy!B2&amp;" Sheet Questions"</f>
        <v>Eastern US Sheet Questions</v>
      </c>
    </row>
    <row r="4" spans="1:2" ht="12.75">
      <c r="A4" s="22">
        <v>1</v>
      </c>
      <c r="B4" s="25" t="str">
        <f>IF(Easy!B4=0,"No Question",Easy!B4)</f>
        <v>Name the capital city for the State of Alabama?</v>
      </c>
    </row>
    <row r="5" spans="1:2" ht="12.75">
      <c r="A5" s="22">
        <v>2</v>
      </c>
      <c r="B5" s="25" t="str">
        <f>IF(Easy!B5=0,"No Question",Easy!B5)</f>
        <v>Name the capital city for the State of Florida?</v>
      </c>
    </row>
    <row r="6" spans="1:2" ht="12.75">
      <c r="A6" s="22">
        <v>3</v>
      </c>
      <c r="B6" s="25" t="str">
        <f>IF(Easy!B6=0,"No Question",Easy!B6)</f>
        <v>Name the capital city for the State of Georgia?</v>
      </c>
    </row>
    <row r="7" spans="1:2" ht="12.75">
      <c r="A7" s="22">
        <v>4</v>
      </c>
      <c r="B7" s="25" t="str">
        <f>IF(Easy!B7=0,"No Question",Easy!B7)</f>
        <v>Name the capital city for the State of Delaware?</v>
      </c>
    </row>
    <row r="8" spans="1:2" ht="12.75">
      <c r="A8" s="22">
        <v>5</v>
      </c>
      <c r="B8" s="25" t="str">
        <f>IF(Easy!B8=0,"No Question",Easy!B8)</f>
        <v>Name the capital city for the State of Maryland ?</v>
      </c>
    </row>
    <row r="9" spans="1:2" ht="12.75">
      <c r="A9" s="22">
        <v>6</v>
      </c>
      <c r="B9" s="25" t="str">
        <f>IF(Easy!B9=0,"No Question",Easy!B9)</f>
        <v>Name the capital city for the State of New Jersey?</v>
      </c>
    </row>
    <row r="10" spans="1:2" ht="12.75">
      <c r="A10" s="22">
        <v>7</v>
      </c>
      <c r="B10" s="25" t="str">
        <f>IF(Easy!B10=0,"No Question",Easy!B10)</f>
        <v>Name the capital city for the State of New York?</v>
      </c>
    </row>
    <row r="11" spans="1:2" ht="12.75">
      <c r="A11" s="22">
        <v>8</v>
      </c>
      <c r="B11" s="25" t="str">
        <f>IF(Easy!B11=0,"No Question",Easy!B11)</f>
        <v>Name the capital city for the State of Pennsylvania?</v>
      </c>
    </row>
    <row r="12" spans="1:2" ht="12.75">
      <c r="A12" s="22">
        <v>9</v>
      </c>
      <c r="B12" s="25" t="str">
        <f>IF(Easy!B12=0,"No Question",Easy!B12)</f>
        <v>Name the capital city for the State of West Virginia?</v>
      </c>
    </row>
    <row r="13" spans="1:2" ht="12.75">
      <c r="A13" s="22">
        <v>10</v>
      </c>
      <c r="B13" s="25" t="str">
        <f>IF(Easy!B13=0,"No Question",Easy!B13)</f>
        <v>Name the capital city for the State of North Carolina?</v>
      </c>
    </row>
    <row r="14" spans="1:2" ht="12.75">
      <c r="A14" s="22">
        <v>11</v>
      </c>
      <c r="B14" s="25" t="str">
        <f>IF(Easy!B14=0,"No Question",Easy!B14)</f>
        <v>Name the capital city for the State of South Carolina? </v>
      </c>
    </row>
    <row r="15" spans="1:2" ht="12.75">
      <c r="A15" s="22">
        <v>12</v>
      </c>
      <c r="B15" s="25" t="str">
        <f>IF(Easy!B15=0,"No Question",Easy!B15)</f>
        <v>Name the capital city for the State of Connecticut?</v>
      </c>
    </row>
    <row r="16" spans="1:2" ht="12.75">
      <c r="A16" s="22">
        <v>13</v>
      </c>
      <c r="B16" s="25" t="str">
        <f>IF(Easy!B16=0,"No Question",Easy!B16)</f>
        <v>Name the capital city for the State of Maine?</v>
      </c>
    </row>
    <row r="17" spans="1:2" ht="12.75">
      <c r="A17" s="22">
        <v>14</v>
      </c>
      <c r="B17" s="25" t="str">
        <f>IF(Easy!B17=0,"No Question",Easy!B17)</f>
        <v>Name the capital city for the State of Massachusetts?</v>
      </c>
    </row>
    <row r="18" spans="1:2" ht="12.75">
      <c r="A18" s="22">
        <v>15</v>
      </c>
      <c r="B18" s="25" t="str">
        <f>IF(Easy!B18=0,"No Question",Easy!B18)</f>
        <v>Name the capital city for the State of New Hampshire?</v>
      </c>
    </row>
    <row r="19" spans="1:2" ht="12.75">
      <c r="A19" s="22">
        <v>16</v>
      </c>
      <c r="B19" s="25" t="str">
        <f>IF(Easy!B19=0,"No Question",Easy!B19)</f>
        <v>Name the capital city for the State of Rhode Island?</v>
      </c>
    </row>
    <row r="20" spans="1:2" ht="12.75">
      <c r="A20" s="22">
        <v>17</v>
      </c>
      <c r="B20" s="25" t="str">
        <f>IF(Easy!B20=0,"No Question",Easy!B20)</f>
        <v>Name the capital city for the State of Vermont?</v>
      </c>
    </row>
    <row r="21" spans="1:2" ht="12.75">
      <c r="A21" s="22">
        <v>18</v>
      </c>
      <c r="B21" s="25" t="str">
        <f>IF(Easy!B21=0,"No Question",Easy!B21)</f>
        <v>No Question</v>
      </c>
    </row>
    <row r="22" spans="1:2" ht="12.75">
      <c r="A22" s="22">
        <v>19</v>
      </c>
      <c r="B22" s="25" t="str">
        <f>IF(Easy!B22=0,"No Question",Easy!B22)</f>
        <v>No Question</v>
      </c>
    </row>
    <row r="23" spans="1:2" ht="12.75">
      <c r="A23" s="22">
        <v>20</v>
      </c>
      <c r="B23" s="25" t="str">
        <f>IF(Easy!B23=0,"No Question",Easy!B23)</f>
        <v>No Question</v>
      </c>
    </row>
    <row r="24" spans="1:2" ht="12.75">
      <c r="A24" s="22">
        <v>21</v>
      </c>
      <c r="B24" s="25" t="str">
        <f>IF(Easy!B24=0,"No Question",Easy!B24)</f>
        <v>No Question</v>
      </c>
    </row>
    <row r="25" spans="1:2" ht="12.75">
      <c r="A25" s="22">
        <v>22</v>
      </c>
      <c r="B25" s="25" t="str">
        <f>IF(Easy!B25=0,"No Question",Easy!B25)</f>
        <v>No Question</v>
      </c>
    </row>
    <row r="26" spans="1:2" ht="12.75">
      <c r="A26" s="22">
        <v>23</v>
      </c>
      <c r="B26" s="25" t="str">
        <f>IF(Easy!B26=0,"No Question",Easy!B26)</f>
        <v>No Question</v>
      </c>
    </row>
    <row r="27" spans="1:2" ht="12.75">
      <c r="A27" s="22">
        <v>24</v>
      </c>
      <c r="B27" s="25" t="str">
        <f>IF(Easy!B27=0,"No Question",Easy!B27)</f>
        <v>No Question</v>
      </c>
    </row>
    <row r="28" spans="1:2" ht="12.75">
      <c r="A28" s="22">
        <v>25</v>
      </c>
      <c r="B28" s="25" t="str">
        <f>IF(Easy!B28=0,"No Question",Easy!B28)</f>
        <v>No Question</v>
      </c>
    </row>
    <row r="29" spans="1:2" ht="12.75">
      <c r="A29" s="22">
        <v>26</v>
      </c>
      <c r="B29" s="25" t="str">
        <f>IF(Easy!B29=0,"No Question",Easy!B29)</f>
        <v>No Question</v>
      </c>
    </row>
    <row r="30" spans="1:2" ht="12.75">
      <c r="A30" s="22">
        <v>27</v>
      </c>
      <c r="B30" s="25" t="str">
        <f>IF(Easy!B30=0,"No Question",Easy!B30)</f>
        <v>No Question</v>
      </c>
    </row>
    <row r="31" spans="1:2" ht="12.75">
      <c r="A31" s="22">
        <v>28</v>
      </c>
      <c r="B31" s="25" t="str">
        <f>IF(Easy!B31=0,"No Question",Easy!B31)</f>
        <v>No Question</v>
      </c>
    </row>
    <row r="32" spans="1:2" ht="12.75">
      <c r="A32" s="22">
        <v>29</v>
      </c>
      <c r="B32" s="25" t="str">
        <f>IF(Easy!B32=0,"No Question",Easy!B32)</f>
        <v>No Question</v>
      </c>
    </row>
    <row r="33" spans="1:2" ht="12.75">
      <c r="A33" s="22">
        <v>30</v>
      </c>
      <c r="B33" s="25" t="str">
        <f>IF(Easy!B33=0,"No Question",Easy!B33)</f>
        <v>No Question</v>
      </c>
    </row>
    <row r="34" spans="1:2" ht="12.75">
      <c r="A34" s="22">
        <v>31</v>
      </c>
      <c r="B34" s="25" t="str">
        <f>IF(Easy!B34=0,"No Question",Easy!B34)</f>
        <v>No Question</v>
      </c>
    </row>
    <row r="35" spans="1:2" ht="12.75">
      <c r="A35" s="22">
        <v>32</v>
      </c>
      <c r="B35" s="25" t="str">
        <f>IF(Easy!B35=0,"No Question",Easy!B35)</f>
        <v>No Question</v>
      </c>
    </row>
    <row r="36" spans="1:2" ht="12.75">
      <c r="A36" s="22">
        <v>33</v>
      </c>
      <c r="B36" s="25" t="str">
        <f>IF(Easy!B36=0,"No Question",Easy!B36)</f>
        <v>No Question</v>
      </c>
    </row>
    <row r="37" spans="1:2" ht="12.75">
      <c r="A37" s="22">
        <v>34</v>
      </c>
      <c r="B37" s="25" t="str">
        <f>IF(Easy!B37=0,"No Question",Easy!B37)</f>
        <v>No Question</v>
      </c>
    </row>
    <row r="38" spans="1:2" ht="12.75">
      <c r="A38" s="22">
        <v>35</v>
      </c>
      <c r="B38" s="25" t="str">
        <f>IF(Easy!B38=0,"No Question",Easy!B38)</f>
        <v>No Question</v>
      </c>
    </row>
    <row r="39" spans="1:2" ht="12.75">
      <c r="A39" s="22">
        <v>36</v>
      </c>
      <c r="B39" s="25" t="str">
        <f>IF(Easy!B39=0,"No Question",Easy!B39)</f>
        <v>No Question</v>
      </c>
    </row>
    <row r="40" spans="1:2" ht="12.75">
      <c r="A40" s="22">
        <v>37</v>
      </c>
      <c r="B40" s="25" t="str">
        <f>IF(Easy!B40=0,"No Question",Easy!B40)</f>
        <v>No Question</v>
      </c>
    </row>
    <row r="41" spans="1:2" ht="12.75">
      <c r="A41" s="22">
        <v>38</v>
      </c>
      <c r="B41" s="25" t="str">
        <f>IF(Easy!B41=0,"No Question",Easy!B41)</f>
        <v>No Question</v>
      </c>
    </row>
    <row r="42" spans="1:2" ht="12.75">
      <c r="A42" s="22">
        <v>39</v>
      </c>
      <c r="B42" s="25" t="str">
        <f>IF(Easy!B42=0,"No Question",Easy!B42)</f>
        <v>No Question</v>
      </c>
    </row>
    <row r="43" spans="1:2" ht="12.75">
      <c r="A43" s="22">
        <v>40</v>
      </c>
      <c r="B43" s="25" t="str">
        <f>IF(Easy!B43=0,"No Question",Easy!B43)</f>
        <v>No Question</v>
      </c>
    </row>
    <row r="44" spans="1:2" ht="12.75">
      <c r="A44" s="22">
        <v>41</v>
      </c>
      <c r="B44" s="25" t="str">
        <f>IF(Easy!B44=0,"No Question",Easy!B44)</f>
        <v>No Question</v>
      </c>
    </row>
    <row r="45" spans="1:2" ht="12.75">
      <c r="A45" s="22">
        <v>42</v>
      </c>
      <c r="B45" s="25" t="str">
        <f>IF(Easy!B45=0,"No Question",Easy!B45)</f>
        <v>No Question</v>
      </c>
    </row>
    <row r="46" spans="1:2" ht="12.75">
      <c r="A46" s="22">
        <v>43</v>
      </c>
      <c r="B46" s="25" t="str">
        <f>IF(Easy!B46=0,"No Question",Easy!B46)</f>
        <v>No Question</v>
      </c>
    </row>
    <row r="47" spans="1:2" ht="12.75">
      <c r="A47" s="22">
        <v>44</v>
      </c>
      <c r="B47" s="25" t="str">
        <f>IF(Easy!B47=0,"No Question",Easy!B47)</f>
        <v>No Question</v>
      </c>
    </row>
    <row r="48" spans="1:2" ht="12.75">
      <c r="A48" s="22">
        <v>45</v>
      </c>
      <c r="B48" s="25" t="str">
        <f>IF(Easy!B48=0,"No Question",Easy!B48)</f>
        <v>No Question</v>
      </c>
    </row>
    <row r="49" spans="1:2" ht="12.75">
      <c r="A49" s="22">
        <v>46</v>
      </c>
      <c r="B49" s="25" t="str">
        <f>IF(Easy!B49=0,"No Question",Easy!B49)</f>
        <v>No Question</v>
      </c>
    </row>
    <row r="50" spans="1:2" ht="12.75">
      <c r="A50" s="22">
        <v>47</v>
      </c>
      <c r="B50" s="25" t="str">
        <f>IF(Easy!B50=0,"No Question",Easy!B50)</f>
        <v>No Question</v>
      </c>
    </row>
    <row r="51" spans="1:2" ht="12.75">
      <c r="A51" s="22">
        <v>48</v>
      </c>
      <c r="B51" s="25" t="str">
        <f>IF(Easy!B51=0,"No Question",Easy!B51)</f>
        <v>No Question</v>
      </c>
    </row>
    <row r="52" spans="1:2" ht="12.75">
      <c r="A52" s="22">
        <v>49</v>
      </c>
      <c r="B52" s="25" t="str">
        <f>IF(Easy!B52=0,"No Question",Easy!B52)</f>
        <v>No Question</v>
      </c>
    </row>
    <row r="53" spans="1:2" ht="12.75">
      <c r="A53" s="22">
        <v>50</v>
      </c>
      <c r="B53" s="25" t="str">
        <f>IF(Easy!B53=0,"No Question",Easy!B53)</f>
        <v>No Question</v>
      </c>
    </row>
    <row r="54" spans="1:2" ht="12.75">
      <c r="A54" s="22">
        <v>51</v>
      </c>
      <c r="B54" s="25" t="str">
        <f>IF(Easy!B54=0,"No Question",Easy!B54)</f>
        <v>No Question</v>
      </c>
    </row>
    <row r="55" spans="1:2" ht="12.75">
      <c r="A55" s="22">
        <v>52</v>
      </c>
      <c r="B55" s="25" t="str">
        <f>IF(Easy!B55=0,"No Question",Easy!B55)</f>
        <v>No Question</v>
      </c>
    </row>
    <row r="56" spans="1:2" ht="12.75">
      <c r="A56" s="22">
        <v>53</v>
      </c>
      <c r="B56" s="25" t="str">
        <f>IF(Easy!B56=0,"No Question",Easy!B56)</f>
        <v>No Question</v>
      </c>
    </row>
    <row r="57" spans="1:2" ht="12.75">
      <c r="A57" s="22">
        <v>54</v>
      </c>
      <c r="B57" s="25" t="str">
        <f>IF(Easy!B57=0,"No Question",Easy!B57)</f>
        <v>No Question</v>
      </c>
    </row>
    <row r="58" spans="1:2" ht="12.75">
      <c r="A58" s="22">
        <v>55</v>
      </c>
      <c r="B58" s="25" t="str">
        <f>IF(Easy!B58=0,"No Question",Easy!B58)</f>
        <v>No Question</v>
      </c>
    </row>
    <row r="59" spans="1:2" ht="12.75">
      <c r="A59" s="22">
        <v>56</v>
      </c>
      <c r="B59" s="25" t="str">
        <f>IF(Easy!B59=0,"No Question",Easy!B59)</f>
        <v>No Question</v>
      </c>
    </row>
    <row r="60" spans="1:2" ht="12.75">
      <c r="A60" s="22">
        <v>57</v>
      </c>
      <c r="B60" s="25" t="str">
        <f>IF(Easy!B60=0,"No Question",Easy!B60)</f>
        <v>No Question</v>
      </c>
    </row>
    <row r="61" spans="1:2" ht="12.75">
      <c r="A61" s="22">
        <v>58</v>
      </c>
      <c r="B61" s="25" t="str">
        <f>IF(Easy!B61=0,"No Question",Easy!B61)</f>
        <v>No Question</v>
      </c>
    </row>
    <row r="62" spans="1:2" ht="12.75">
      <c r="A62" s="22">
        <v>59</v>
      </c>
      <c r="B62" s="25" t="str">
        <f>IF(Easy!B62=0,"No Question",Easy!B62)</f>
        <v>No Question</v>
      </c>
    </row>
    <row r="63" spans="1:2" ht="12.75">
      <c r="A63" s="22">
        <v>60</v>
      </c>
      <c r="B63" s="25" t="str">
        <f>IF(Easy!B63=0,"No Question",Easy!B63)</f>
        <v>No Question</v>
      </c>
    </row>
    <row r="64" spans="1:2" ht="12.75">
      <c r="A64" s="22">
        <v>61</v>
      </c>
      <c r="B64" s="25" t="str">
        <f>IF(Easy!B64=0,"No Question",Easy!B64)</f>
        <v>No Question</v>
      </c>
    </row>
    <row r="65" spans="1:2" ht="12.75">
      <c r="A65" s="22">
        <v>62</v>
      </c>
      <c r="B65" s="25" t="str">
        <f>IF(Easy!B65=0,"No Question",Easy!B65)</f>
        <v>No Question</v>
      </c>
    </row>
    <row r="66" spans="1:2" ht="12.75">
      <c r="A66" s="22">
        <v>63</v>
      </c>
      <c r="B66" s="25" t="str">
        <f>IF(Easy!B66=0,"No Question",Easy!B66)</f>
        <v>No Question</v>
      </c>
    </row>
    <row r="67" spans="1:2" ht="12.75">
      <c r="A67" s="22">
        <v>64</v>
      </c>
      <c r="B67" s="25" t="str">
        <f>IF(Easy!B67=0,"No Question",Easy!B67)</f>
        <v>No Question</v>
      </c>
    </row>
    <row r="68" spans="1:2" ht="12.75">
      <c r="A68" s="22">
        <v>65</v>
      </c>
      <c r="B68" s="25" t="str">
        <f>IF(Easy!B68=0,"No Question",Easy!B68)</f>
        <v>No Question</v>
      </c>
    </row>
    <row r="69" spans="1:2" ht="12.75">
      <c r="A69" s="22">
        <v>66</v>
      </c>
      <c r="B69" s="25" t="str">
        <f>IF(Easy!B69=0,"No Question",Easy!B69)</f>
        <v>No Question</v>
      </c>
    </row>
    <row r="70" spans="1:2" ht="12.75">
      <c r="A70" s="22">
        <v>67</v>
      </c>
      <c r="B70" s="25" t="str">
        <f>IF(Easy!B70=0,"No Question",Easy!B70)</f>
        <v>No Question</v>
      </c>
    </row>
    <row r="71" spans="1:2" ht="12.75">
      <c r="A71" s="22">
        <v>68</v>
      </c>
      <c r="B71" s="25" t="str">
        <f>IF(Easy!B71=0,"No Question",Easy!B71)</f>
        <v>No Question</v>
      </c>
    </row>
    <row r="72" spans="1:2" ht="12.75">
      <c r="A72" s="22">
        <v>69</v>
      </c>
      <c r="B72" s="25" t="str">
        <f>IF(Easy!B72=0,"No Question",Easy!B72)</f>
        <v>No Question</v>
      </c>
    </row>
    <row r="73" spans="1:2" ht="12.75">
      <c r="A73" s="22">
        <v>70</v>
      </c>
      <c r="B73" s="25" t="str">
        <f>IF(Easy!B73=0,"No Question",Easy!B73)</f>
        <v>No Question</v>
      </c>
    </row>
    <row r="74" spans="1:2" ht="12.75">
      <c r="A74" s="22">
        <v>71</v>
      </c>
      <c r="B74" s="25" t="str">
        <f>IF(Easy!B74=0,"No Question",Easy!B74)</f>
        <v>No Question</v>
      </c>
    </row>
    <row r="75" spans="1:2" ht="12.75">
      <c r="A75" s="22">
        <v>72</v>
      </c>
      <c r="B75" s="25" t="str">
        <f>IF(Easy!B75=0,"No Question",Easy!B75)</f>
        <v>No Question</v>
      </c>
    </row>
    <row r="76" spans="1:2" ht="12.75">
      <c r="A76" s="22">
        <v>73</v>
      </c>
      <c r="B76" s="25" t="str">
        <f>IF(Easy!B76=0,"No Question",Easy!B76)</f>
        <v>No Question</v>
      </c>
    </row>
    <row r="77" spans="1:2" ht="12.75">
      <c r="A77" s="22">
        <v>74</v>
      </c>
      <c r="B77" s="25" t="str">
        <f>IF(Easy!B77=0,"No Question",Easy!B77)</f>
        <v>No Question</v>
      </c>
    </row>
    <row r="78" spans="1:2" ht="12.75">
      <c r="A78" s="22">
        <v>75</v>
      </c>
      <c r="B78" s="25" t="str">
        <f>IF(Easy!B78=0,"No Question",Easy!B78)</f>
        <v>No Question</v>
      </c>
    </row>
    <row r="79" spans="1:2" ht="5.25" customHeight="1">
      <c r="A79" s="23"/>
      <c r="B79" s="26"/>
    </row>
    <row r="80" spans="1:2" ht="12.75">
      <c r="A80" s="24" t="str">
        <f>Medium!B2&amp;" Sheet Questions"</f>
        <v>Central US Sheet Questions</v>
      </c>
      <c r="B80" s="26"/>
    </row>
    <row r="81" spans="1:2" ht="12.75">
      <c r="A81" s="22">
        <v>1</v>
      </c>
      <c r="B81" s="25" t="str">
        <f>IF(Medium!B4=0,"No Question",Medium!B4)</f>
        <v>Name the capital city for the State of Louisiana?</v>
      </c>
    </row>
    <row r="82" spans="1:2" ht="12.75">
      <c r="A82" s="22">
        <v>2</v>
      </c>
      <c r="B82" s="25" t="str">
        <f>IF(Medium!B5=0,"No Question",Medium!B5)</f>
        <v>Name the capital city for the State of Illinois?</v>
      </c>
    </row>
    <row r="83" spans="1:2" ht="12.75">
      <c r="A83" s="22">
        <v>3</v>
      </c>
      <c r="B83" s="25" t="str">
        <f>IF(Medium!B6=0,"No Question",Medium!B6)</f>
        <v>Name the capital city for the State of Indiana?</v>
      </c>
    </row>
    <row r="84" spans="1:2" ht="12.75">
      <c r="A84" s="22">
        <v>4</v>
      </c>
      <c r="B84" s="25" t="str">
        <f>IF(Medium!B7=0,"No Question",Medium!B7)</f>
        <v>Name the capital city for the State of Michigan?</v>
      </c>
    </row>
    <row r="85" spans="1:2" ht="12.75">
      <c r="A85" s="22">
        <v>5</v>
      </c>
      <c r="B85" s="25" t="str">
        <f>IF(Medium!B8=0,"No Question",Medium!B8)</f>
        <v>Name the capital city for the State of Ohio?</v>
      </c>
    </row>
    <row r="86" spans="1:2" ht="12.75">
      <c r="A86" s="22">
        <v>6</v>
      </c>
      <c r="B86" s="25" t="str">
        <f>IF(Medium!B9=0,"No Question",Medium!B9)</f>
        <v>Name the capital city for the State of Wisconsin?</v>
      </c>
    </row>
    <row r="87" spans="1:2" ht="12.75">
      <c r="A87" s="22">
        <v>7</v>
      </c>
      <c r="B87" s="25" t="str">
        <f>IF(Medium!B10=0,"No Question",Medium!B10)</f>
        <v>Name the capital city for the State of Kentucky </v>
      </c>
    </row>
    <row r="88" spans="1:2" ht="12.75">
      <c r="A88" s="22">
        <v>8</v>
      </c>
      <c r="B88" s="25" t="str">
        <f>IF(Medium!B11=0,"No Question",Medium!B11)</f>
        <v>Name the capital city for the State of Tennessee?</v>
      </c>
    </row>
    <row r="89" spans="1:2" ht="12.75">
      <c r="A89" s="22">
        <v>9</v>
      </c>
      <c r="B89" s="25" t="str">
        <f>IF(Medium!B12=0,"No Question",Medium!B12)</f>
        <v>Name the capital city for the State of Virginia?</v>
      </c>
    </row>
    <row r="90" spans="1:2" ht="12.75">
      <c r="A90" s="22">
        <v>10</v>
      </c>
      <c r="B90" s="25" t="str">
        <f>IF(Medium!B13=0,"No Question",Medium!B13)</f>
        <v>Name the capital city for the State of Arkansas?</v>
      </c>
    </row>
    <row r="91" spans="1:2" ht="12.75">
      <c r="A91" s="22">
        <v>11</v>
      </c>
      <c r="B91" s="25" t="str">
        <f>IF(Medium!B14=0,"No Question",Medium!B14)</f>
        <v>Name the capital city for the State of Kansas?</v>
      </c>
    </row>
    <row r="92" spans="1:2" ht="12.75">
      <c r="A92" s="22">
        <v>12</v>
      </c>
      <c r="B92" s="25" t="str">
        <f>IF(Medium!B15=0,"No Question",Medium!B15)</f>
        <v>Name the capital city for the State of Missouri?</v>
      </c>
    </row>
    <row r="93" spans="1:2" ht="12.75">
      <c r="A93" s="22">
        <v>13</v>
      </c>
      <c r="B93" s="25" t="str">
        <f>IF(Medium!B16=0,"No Question",Medium!B16)</f>
        <v>Name the capital city for the State of Oklahoma?</v>
      </c>
    </row>
    <row r="94" spans="1:2" ht="12.75">
      <c r="A94" s="22">
        <v>14</v>
      </c>
      <c r="B94" s="25" t="str">
        <f>IF(Medium!B17=0,"No Question",Medium!B17)</f>
        <v>Name the capital city for the State of Texas?</v>
      </c>
    </row>
    <row r="95" spans="1:2" ht="12.75">
      <c r="A95" s="22">
        <v>15</v>
      </c>
      <c r="B95" s="25" t="str">
        <f>IF(Medium!B18=0,"No Question",Medium!B18)</f>
        <v>Name the capital city for the State of Iowa?</v>
      </c>
    </row>
    <row r="96" spans="1:2" ht="12.75">
      <c r="A96" s="22">
        <v>16</v>
      </c>
      <c r="B96" s="25" t="str">
        <f>IF(Medium!B19=0,"No Question",Medium!B19)</f>
        <v>Name the capital city for the State of Minnesota?</v>
      </c>
    </row>
    <row r="97" spans="1:2" ht="12.75">
      <c r="A97" s="22">
        <v>17</v>
      </c>
      <c r="B97" s="25" t="str">
        <f>IF(Medium!B20=0,"No Question",Medium!B20)</f>
        <v>Name the capital city for the State of Nebraska?</v>
      </c>
    </row>
    <row r="98" spans="1:2" ht="12.75">
      <c r="A98" s="22">
        <v>18</v>
      </c>
      <c r="B98" s="25" t="str">
        <f>IF(Medium!B21=0,"No Question",Medium!B21)</f>
        <v>No Question</v>
      </c>
    </row>
    <row r="99" spans="1:2" ht="12.75">
      <c r="A99" s="22">
        <v>19</v>
      </c>
      <c r="B99" s="25" t="str">
        <f>IF(Medium!B22=0,"No Question",Medium!B22)</f>
        <v>No Question</v>
      </c>
    </row>
    <row r="100" spans="1:2" ht="12.75">
      <c r="A100" s="22">
        <v>20</v>
      </c>
      <c r="B100" s="25" t="str">
        <f>IF(Medium!B23=0,"No Question",Medium!B23)</f>
        <v>No Question</v>
      </c>
    </row>
    <row r="101" spans="1:2" ht="12.75">
      <c r="A101" s="22">
        <v>21</v>
      </c>
      <c r="B101" s="25" t="str">
        <f>IF(Medium!B24=0,"No Question",Medium!B24)</f>
        <v>No Question</v>
      </c>
    </row>
    <row r="102" spans="1:2" ht="12.75">
      <c r="A102" s="22">
        <v>22</v>
      </c>
      <c r="B102" s="25" t="str">
        <f>IF(Medium!B25=0,"No Question",Medium!B25)</f>
        <v>No Question</v>
      </c>
    </row>
    <row r="103" spans="1:2" ht="12.75">
      <c r="A103" s="22">
        <v>23</v>
      </c>
      <c r="B103" s="25" t="str">
        <f>IF(Medium!B26=0,"No Question",Medium!B26)</f>
        <v>No Question</v>
      </c>
    </row>
    <row r="104" spans="1:2" ht="12.75">
      <c r="A104" s="22">
        <v>24</v>
      </c>
      <c r="B104" s="25" t="str">
        <f>IF(Medium!B27=0,"No Question",Medium!B27)</f>
        <v>No Question</v>
      </c>
    </row>
    <row r="105" spans="1:2" ht="12.75">
      <c r="A105" s="22">
        <v>25</v>
      </c>
      <c r="B105" s="25" t="str">
        <f>IF(Medium!B28=0,"No Question",Medium!B28)</f>
        <v>No Question</v>
      </c>
    </row>
    <row r="106" spans="1:2" ht="12.75">
      <c r="A106" s="22">
        <v>26</v>
      </c>
      <c r="B106" s="25" t="str">
        <f>IF(Medium!B29=0,"No Question",Medium!B29)</f>
        <v>No Question</v>
      </c>
    </row>
    <row r="107" spans="1:2" ht="12.75">
      <c r="A107" s="22">
        <v>27</v>
      </c>
      <c r="B107" s="25" t="str">
        <f>IF(Medium!B30=0,"No Question",Medium!B30)</f>
        <v>No Question</v>
      </c>
    </row>
    <row r="108" spans="1:2" ht="12.75">
      <c r="A108" s="22">
        <v>28</v>
      </c>
      <c r="B108" s="25" t="str">
        <f>IF(Medium!B31=0,"No Question",Medium!B31)</f>
        <v>No Question</v>
      </c>
    </row>
    <row r="109" spans="1:2" ht="12.75">
      <c r="A109" s="22">
        <v>29</v>
      </c>
      <c r="B109" s="25" t="str">
        <f>IF(Medium!B32=0,"No Question",Medium!B32)</f>
        <v>No Question</v>
      </c>
    </row>
    <row r="110" spans="1:2" ht="12.75">
      <c r="A110" s="22">
        <v>30</v>
      </c>
      <c r="B110" s="25" t="str">
        <f>IF(Medium!B33=0,"No Question",Medium!B33)</f>
        <v>No Question</v>
      </c>
    </row>
    <row r="111" spans="1:2" ht="12.75">
      <c r="A111" s="22">
        <v>31</v>
      </c>
      <c r="B111" s="25" t="str">
        <f>IF(Medium!B34=0,"No Question",Medium!B34)</f>
        <v>No Question</v>
      </c>
    </row>
    <row r="112" spans="1:2" ht="12.75">
      <c r="A112" s="22">
        <v>32</v>
      </c>
      <c r="B112" s="25" t="str">
        <f>IF(Medium!B35=0,"No Question",Medium!B35)</f>
        <v>No Question</v>
      </c>
    </row>
    <row r="113" spans="1:2" ht="12.75">
      <c r="A113" s="22">
        <v>33</v>
      </c>
      <c r="B113" s="25" t="str">
        <f>IF(Medium!B36=0,"No Question",Medium!B36)</f>
        <v>No Question</v>
      </c>
    </row>
    <row r="114" spans="1:2" ht="12.75">
      <c r="A114" s="22">
        <v>34</v>
      </c>
      <c r="B114" s="25" t="str">
        <f>IF(Medium!B37=0,"No Question",Medium!B37)</f>
        <v>No Question</v>
      </c>
    </row>
    <row r="115" spans="1:2" ht="12.75">
      <c r="A115" s="22">
        <v>35</v>
      </c>
      <c r="B115" s="25" t="str">
        <f>IF(Medium!B38=0,"No Question",Medium!B38)</f>
        <v>No Question</v>
      </c>
    </row>
    <row r="116" spans="1:2" ht="12.75">
      <c r="A116" s="22">
        <v>36</v>
      </c>
      <c r="B116" s="25" t="str">
        <f>IF(Medium!B39=0,"No Question",Medium!B39)</f>
        <v>No Question</v>
      </c>
    </row>
    <row r="117" spans="1:2" ht="12.75">
      <c r="A117" s="22">
        <v>37</v>
      </c>
      <c r="B117" s="25" t="str">
        <f>IF(Medium!B40=0,"No Question",Medium!B40)</f>
        <v>No Question</v>
      </c>
    </row>
    <row r="118" spans="1:2" ht="12.75">
      <c r="A118" s="22">
        <v>38</v>
      </c>
      <c r="B118" s="25" t="str">
        <f>IF(Medium!B41=0,"No Question",Medium!B41)</f>
        <v>No Question</v>
      </c>
    </row>
    <row r="119" spans="1:2" ht="12.75">
      <c r="A119" s="22">
        <v>39</v>
      </c>
      <c r="B119" s="25" t="str">
        <f>IF(Medium!B42=0,"No Question",Medium!B42)</f>
        <v>No Question</v>
      </c>
    </row>
    <row r="120" spans="1:2" ht="12.75">
      <c r="A120" s="22">
        <v>40</v>
      </c>
      <c r="B120" s="25" t="str">
        <f>IF(Medium!B43=0,"No Question",Medium!B43)</f>
        <v>No Question</v>
      </c>
    </row>
    <row r="121" spans="1:2" ht="12.75">
      <c r="A121" s="22">
        <v>41</v>
      </c>
      <c r="B121" s="25" t="str">
        <f>IF(Medium!B44=0,"No Question",Medium!B44)</f>
        <v>No Question</v>
      </c>
    </row>
    <row r="122" spans="1:2" ht="12.75">
      <c r="A122" s="22">
        <v>42</v>
      </c>
      <c r="B122" s="25" t="str">
        <f>IF(Medium!B45=0,"No Question",Medium!B45)</f>
        <v>No Question</v>
      </c>
    </row>
    <row r="123" spans="1:2" ht="12.75">
      <c r="A123" s="22">
        <v>43</v>
      </c>
      <c r="B123" s="25" t="str">
        <f>IF(Medium!B46=0,"No Question",Medium!B46)</f>
        <v>No Question</v>
      </c>
    </row>
    <row r="124" spans="1:2" ht="12.75">
      <c r="A124" s="22">
        <v>44</v>
      </c>
      <c r="B124" s="25" t="str">
        <f>IF(Medium!B47=0,"No Question",Medium!B47)</f>
        <v>No Question</v>
      </c>
    </row>
    <row r="125" spans="1:2" ht="12.75">
      <c r="A125" s="22">
        <v>45</v>
      </c>
      <c r="B125" s="25" t="str">
        <f>IF(Medium!B48=0,"No Question",Medium!B48)</f>
        <v>No Question</v>
      </c>
    </row>
    <row r="126" spans="1:2" ht="12.75">
      <c r="A126" s="22">
        <v>46</v>
      </c>
      <c r="B126" s="25" t="str">
        <f>IF(Medium!B49=0,"No Question",Medium!B49)</f>
        <v>No Question</v>
      </c>
    </row>
    <row r="127" spans="1:2" ht="12.75">
      <c r="A127" s="22">
        <v>47</v>
      </c>
      <c r="B127" s="25" t="str">
        <f>IF(Medium!B50=0,"No Question",Medium!B50)</f>
        <v>No Question</v>
      </c>
    </row>
    <row r="128" spans="1:2" ht="12.75">
      <c r="A128" s="22">
        <v>48</v>
      </c>
      <c r="B128" s="25" t="str">
        <f>IF(Medium!B51=0,"No Question",Medium!B51)</f>
        <v>No Question</v>
      </c>
    </row>
    <row r="129" spans="1:2" ht="12.75">
      <c r="A129" s="22">
        <v>49</v>
      </c>
      <c r="B129" s="25" t="str">
        <f>IF(Medium!B52=0,"No Question",Medium!B52)</f>
        <v>No Question</v>
      </c>
    </row>
    <row r="130" spans="1:2" ht="12.75">
      <c r="A130" s="22">
        <v>50</v>
      </c>
      <c r="B130" s="25" t="str">
        <f>IF(Medium!B53=0,"No Question",Medium!B53)</f>
        <v>No Question</v>
      </c>
    </row>
    <row r="131" spans="1:2" ht="12.75">
      <c r="A131" s="22">
        <v>51</v>
      </c>
      <c r="B131" s="25" t="str">
        <f>IF(Medium!B54=0,"No Question",Medium!B54)</f>
        <v>No Question</v>
      </c>
    </row>
    <row r="132" spans="1:2" ht="12.75">
      <c r="A132" s="22">
        <v>52</v>
      </c>
      <c r="B132" s="25" t="str">
        <f>IF(Medium!B55=0,"No Question",Medium!B55)</f>
        <v>No Question</v>
      </c>
    </row>
    <row r="133" spans="1:2" ht="12.75">
      <c r="A133" s="22">
        <v>53</v>
      </c>
      <c r="B133" s="25" t="str">
        <f>IF(Medium!B56=0,"No Question",Medium!B56)</f>
        <v>No Question</v>
      </c>
    </row>
    <row r="134" spans="1:2" ht="12.75">
      <c r="A134" s="22">
        <v>54</v>
      </c>
      <c r="B134" s="25" t="str">
        <f>IF(Medium!B57=0,"No Question",Medium!B57)</f>
        <v>No Question</v>
      </c>
    </row>
    <row r="135" spans="1:2" ht="12.75">
      <c r="A135" s="22">
        <v>55</v>
      </c>
      <c r="B135" s="25" t="str">
        <f>IF(Medium!B58=0,"No Question",Medium!B58)</f>
        <v>No Question</v>
      </c>
    </row>
    <row r="136" spans="1:2" ht="12.75">
      <c r="A136" s="22">
        <v>56</v>
      </c>
      <c r="B136" s="25" t="str">
        <f>IF(Medium!B59=0,"No Question",Medium!B59)</f>
        <v>No Question</v>
      </c>
    </row>
    <row r="137" spans="1:2" ht="12.75">
      <c r="A137" s="22">
        <v>57</v>
      </c>
      <c r="B137" s="25" t="str">
        <f>IF(Medium!B60=0,"No Question",Medium!B60)</f>
        <v>No Question</v>
      </c>
    </row>
    <row r="138" spans="1:2" ht="12.75">
      <c r="A138" s="22">
        <v>58</v>
      </c>
      <c r="B138" s="25" t="str">
        <f>IF(Medium!B61=0,"No Question",Medium!B61)</f>
        <v>No Question</v>
      </c>
    </row>
    <row r="139" spans="1:2" ht="12.75">
      <c r="A139" s="22">
        <v>59</v>
      </c>
      <c r="B139" s="25" t="str">
        <f>IF(Medium!B62=0,"No Question",Medium!B62)</f>
        <v>No Question</v>
      </c>
    </row>
    <row r="140" spans="1:2" ht="12.75">
      <c r="A140" s="22">
        <v>60</v>
      </c>
      <c r="B140" s="25" t="str">
        <f>IF(Medium!B63=0,"No Question",Medium!B63)</f>
        <v>No Question</v>
      </c>
    </row>
    <row r="141" spans="1:2" ht="12.75">
      <c r="A141" s="22">
        <v>61</v>
      </c>
      <c r="B141" s="25" t="str">
        <f>IF(Medium!B64=0,"No Question",Medium!B64)</f>
        <v>No Question</v>
      </c>
    </row>
    <row r="142" spans="1:2" ht="12.75">
      <c r="A142" s="22">
        <v>62</v>
      </c>
      <c r="B142" s="25" t="str">
        <f>IF(Medium!B65=0,"No Question",Medium!B65)</f>
        <v>No Question</v>
      </c>
    </row>
    <row r="143" spans="1:2" ht="12.75">
      <c r="A143" s="22">
        <v>63</v>
      </c>
      <c r="B143" s="25" t="str">
        <f>IF(Medium!B66=0,"No Question",Medium!B66)</f>
        <v>No Question</v>
      </c>
    </row>
    <row r="144" spans="1:2" ht="12.75">
      <c r="A144" s="22">
        <v>64</v>
      </c>
      <c r="B144" s="25" t="str">
        <f>IF(Medium!B67=0,"No Question",Medium!B67)</f>
        <v>No Question</v>
      </c>
    </row>
    <row r="145" spans="1:2" ht="12.75">
      <c r="A145" s="22">
        <v>65</v>
      </c>
      <c r="B145" s="25" t="str">
        <f>IF(Medium!B68=0,"No Question",Medium!B68)</f>
        <v>No Question</v>
      </c>
    </row>
    <row r="146" spans="1:2" ht="12.75">
      <c r="A146" s="22">
        <v>66</v>
      </c>
      <c r="B146" s="25" t="str">
        <f>IF(Medium!B69=0,"No Question",Medium!B69)</f>
        <v>No Question</v>
      </c>
    </row>
    <row r="147" spans="1:2" ht="12.75">
      <c r="A147" s="22">
        <v>67</v>
      </c>
      <c r="B147" s="25" t="str">
        <f>IF(Medium!B70=0,"No Question",Medium!B70)</f>
        <v>No Question</v>
      </c>
    </row>
    <row r="148" spans="1:2" ht="12.75">
      <c r="A148" s="22">
        <v>68</v>
      </c>
      <c r="B148" s="25" t="str">
        <f>IF(Medium!B71=0,"No Question",Medium!B71)</f>
        <v>No Question</v>
      </c>
    </row>
    <row r="149" spans="1:2" ht="12.75">
      <c r="A149" s="22">
        <v>69</v>
      </c>
      <c r="B149" s="25" t="str">
        <f>IF(Medium!B72=0,"No Question",Medium!B72)</f>
        <v>No Question</v>
      </c>
    </row>
    <row r="150" spans="1:2" ht="12.75">
      <c r="A150" s="22">
        <v>70</v>
      </c>
      <c r="B150" s="25" t="str">
        <f>IF(Medium!B73=0,"No Question",Medium!B73)</f>
        <v>No Question</v>
      </c>
    </row>
    <row r="151" spans="1:2" ht="12.75">
      <c r="A151" s="22">
        <v>71</v>
      </c>
      <c r="B151" s="25" t="str">
        <f>IF(Medium!B74=0,"No Question",Medium!B74)</f>
        <v>No Question</v>
      </c>
    </row>
    <row r="152" spans="1:2" ht="12.75">
      <c r="A152" s="22">
        <v>72</v>
      </c>
      <c r="B152" s="25" t="str">
        <f>IF(Medium!B75=0,"No Question",Medium!B75)</f>
        <v>No Question</v>
      </c>
    </row>
    <row r="153" spans="1:2" ht="12.75">
      <c r="A153" s="22">
        <v>73</v>
      </c>
      <c r="B153" s="25" t="str">
        <f>IF(Medium!B76=0,"No Question",Medium!B76)</f>
        <v>No Question</v>
      </c>
    </row>
    <row r="154" spans="1:2" ht="12.75">
      <c r="A154" s="22">
        <v>74</v>
      </c>
      <c r="B154" s="25" t="str">
        <f>IF(Medium!B77=0,"No Question",Medium!B77)</f>
        <v>No Question</v>
      </c>
    </row>
    <row r="155" spans="1:2" ht="12.75">
      <c r="A155" s="22">
        <v>75</v>
      </c>
      <c r="B155" s="25" t="str">
        <f>IF(Medium!B78=0,"No Question",Medium!B78)</f>
        <v>No Question</v>
      </c>
    </row>
    <row r="156" spans="1:2" ht="6.75" customHeight="1">
      <c r="A156" s="23"/>
      <c r="B156" s="26"/>
    </row>
    <row r="157" spans="1:2" ht="12.75">
      <c r="A157" s="24" t="str">
        <f>Hard!B2&amp;" Sheet Questions"</f>
        <v>Western US Sheet Questions</v>
      </c>
      <c r="B157" s="26"/>
    </row>
    <row r="158" spans="1:2" ht="12.75">
      <c r="A158" s="22">
        <v>1</v>
      </c>
      <c r="B158" s="25" t="str">
        <f>IF(Hard!B4=0,"No Question",Hard!B4)</f>
        <v>Name the capital city for the State of Idaho?</v>
      </c>
    </row>
    <row r="159" spans="1:2" ht="12.75">
      <c r="A159" s="22">
        <v>2</v>
      </c>
      <c r="B159" s="25" t="str">
        <f>IF(Hard!B5=0,"No Question",Hard!B5)</f>
        <v>Name the capital city for the State of Montana?</v>
      </c>
    </row>
    <row r="160" spans="1:2" ht="12.75">
      <c r="A160" s="22">
        <v>3</v>
      </c>
      <c r="B160" s="25" t="str">
        <f>IF(Hard!B6=0,"No Question",Hard!B6)</f>
        <v>Name the capital city for the State of Oregon?</v>
      </c>
    </row>
    <row r="161" spans="1:2" ht="12.75">
      <c r="A161" s="22">
        <v>4</v>
      </c>
      <c r="B161" s="25" t="str">
        <f>IF(Hard!B7=0,"No Question",Hard!B7)</f>
        <v>Name the capital city for the State of Washington?</v>
      </c>
    </row>
    <row r="162" spans="1:2" ht="12.75">
      <c r="A162" s="22">
        <v>5</v>
      </c>
      <c r="B162" s="25" t="str">
        <f>IF(Hard!B8=0,"No Question",Hard!B8)</f>
        <v>Name the capital city for the State of Wyoming?</v>
      </c>
    </row>
    <row r="163" spans="1:2" ht="12.75">
      <c r="A163" s="22">
        <v>6</v>
      </c>
      <c r="B163" s="25" t="str">
        <f>IF(Hard!B9=0,"No Question",Hard!B9)</f>
        <v>Name the capital city for the State of Alaska?</v>
      </c>
    </row>
    <row r="164" spans="1:2" ht="12.75">
      <c r="A164" s="22">
        <v>7</v>
      </c>
      <c r="B164" s="25" t="str">
        <f>IF(Hard!B10=0,"No Question",Hard!B10)</f>
        <v>Name the capital city for the State of California?</v>
      </c>
    </row>
    <row r="165" spans="1:2" ht="12.75">
      <c r="A165" s="22">
        <v>8</v>
      </c>
      <c r="B165" s="25" t="str">
        <f>IF(Hard!B11=0,"No Question",Hard!B11)</f>
        <v>Name the capital city for the State of Hawaii?</v>
      </c>
    </row>
    <row r="166" spans="1:2" ht="12.75">
      <c r="A166" s="22">
        <v>9</v>
      </c>
      <c r="B166" s="25" t="str">
        <f>IF(Hard!B12=0,"No Question",Hard!B12)</f>
        <v>Name the capital city for the State of Arizona?</v>
      </c>
    </row>
    <row r="167" spans="1:2" ht="12.75">
      <c r="A167" s="22">
        <v>10</v>
      </c>
      <c r="B167" s="25" t="str">
        <f>IF(Hard!B13=0,"No Question",Hard!B13)</f>
        <v>Name the capital city for the State of Colorado?</v>
      </c>
    </row>
    <row r="168" spans="1:2" ht="12.75">
      <c r="A168" s="22">
        <v>11</v>
      </c>
      <c r="B168" s="25" t="str">
        <f>IF(Hard!B14=0,"No Question",Hard!B14)</f>
        <v>Name the capital city for the State of Nevada?</v>
      </c>
    </row>
    <row r="169" spans="1:2" ht="12.75">
      <c r="A169" s="22">
        <v>12</v>
      </c>
      <c r="B169" s="25" t="str">
        <f>IF(Hard!B15=0,"No Question",Hard!B15)</f>
        <v>Name the capital city for the State of New Mexico?</v>
      </c>
    </row>
    <row r="170" spans="1:2" ht="12.75">
      <c r="A170" s="22">
        <v>13</v>
      </c>
      <c r="B170" s="25" t="str">
        <f>IF(Hard!B16=0,"No Question",Hard!B16)</f>
        <v>Name the capital city for the State of Utah?</v>
      </c>
    </row>
    <row r="171" spans="1:2" ht="12.75">
      <c r="A171" s="22">
        <v>14</v>
      </c>
      <c r="B171" s="25" t="str">
        <f>IF(Hard!B17=0,"No Question",Hard!B17)</f>
        <v>Name the capital city for the State of North Dakota?</v>
      </c>
    </row>
    <row r="172" spans="1:2" ht="12.75">
      <c r="A172" s="22">
        <v>15</v>
      </c>
      <c r="B172" s="25" t="str">
        <f>IF(Hard!B18=0,"No Question",Hard!B18)</f>
        <v>Name the capital city for the State of South Dakota?</v>
      </c>
    </row>
    <row r="173" spans="1:2" ht="12.75">
      <c r="A173" s="22">
        <v>16</v>
      </c>
      <c r="B173" s="25" t="str">
        <f>IF(Hard!B19=0,"No Question",Hard!B19)</f>
        <v>No Question</v>
      </c>
    </row>
    <row r="174" spans="1:2" ht="12.75">
      <c r="A174" s="22">
        <v>17</v>
      </c>
      <c r="B174" s="25" t="str">
        <f>IF(Hard!B20=0,"No Question",Hard!B20)</f>
        <v>No Question</v>
      </c>
    </row>
    <row r="175" spans="1:2" ht="12.75">
      <c r="A175" s="22">
        <v>18</v>
      </c>
      <c r="B175" s="25" t="str">
        <f>IF(Hard!B21=0,"No Question",Hard!B21)</f>
        <v>No Question</v>
      </c>
    </row>
    <row r="176" spans="1:2" ht="12.75">
      <c r="A176" s="22">
        <v>19</v>
      </c>
      <c r="B176" s="25" t="str">
        <f>IF(Hard!B22=0,"No Question",Hard!B22)</f>
        <v>No Question</v>
      </c>
    </row>
    <row r="177" spans="1:2" ht="12.75">
      <c r="A177" s="22">
        <v>20</v>
      </c>
      <c r="B177" s="25" t="str">
        <f>IF(Hard!B23=0,"No Question",Hard!B23)</f>
        <v>No Question</v>
      </c>
    </row>
    <row r="178" spans="1:2" ht="12.75">
      <c r="A178" s="22">
        <v>21</v>
      </c>
      <c r="B178" s="25" t="str">
        <f>IF(Hard!B24=0,"No Question",Hard!B24)</f>
        <v>No Question</v>
      </c>
    </row>
    <row r="179" spans="1:2" ht="12.75">
      <c r="A179" s="22">
        <v>22</v>
      </c>
      <c r="B179" s="25" t="str">
        <f>IF(Hard!B25=0,"No Question",Hard!B25)</f>
        <v>No Question</v>
      </c>
    </row>
    <row r="180" spans="1:2" ht="12.75">
      <c r="A180" s="22">
        <v>23</v>
      </c>
      <c r="B180" s="25" t="str">
        <f>IF(Hard!B26=0,"No Question",Hard!B26)</f>
        <v>No Question</v>
      </c>
    </row>
    <row r="181" spans="1:2" ht="12.75">
      <c r="A181" s="22">
        <v>24</v>
      </c>
      <c r="B181" s="25" t="str">
        <f>IF(Hard!B27=0,"No Question",Hard!B27)</f>
        <v>No Question</v>
      </c>
    </row>
    <row r="182" spans="1:2" ht="12.75">
      <c r="A182" s="22">
        <v>25</v>
      </c>
      <c r="B182" s="25" t="str">
        <f>IF(Hard!B28=0,"No Question",Hard!B28)</f>
        <v>No Question</v>
      </c>
    </row>
    <row r="183" spans="1:2" ht="12.75">
      <c r="A183" s="22">
        <v>26</v>
      </c>
      <c r="B183" s="25" t="str">
        <f>IF(Hard!B29=0,"No Question",Hard!B29)</f>
        <v>No Question</v>
      </c>
    </row>
    <row r="184" spans="1:2" ht="12.75">
      <c r="A184" s="22">
        <v>27</v>
      </c>
      <c r="B184" s="25" t="str">
        <f>IF(Hard!B30=0,"No Question",Hard!B30)</f>
        <v>No Question</v>
      </c>
    </row>
    <row r="185" spans="1:2" ht="12.75">
      <c r="A185" s="22">
        <v>28</v>
      </c>
      <c r="B185" s="25" t="str">
        <f>IF(Hard!B31=0,"No Question",Hard!B31)</f>
        <v>No Question</v>
      </c>
    </row>
    <row r="186" spans="1:2" ht="12.75">
      <c r="A186" s="22">
        <v>29</v>
      </c>
      <c r="B186" s="25" t="str">
        <f>IF(Hard!B32=0,"No Question",Hard!B32)</f>
        <v>No Question</v>
      </c>
    </row>
    <row r="187" spans="1:2" ht="12.75">
      <c r="A187" s="22">
        <v>30</v>
      </c>
      <c r="B187" s="25" t="str">
        <f>IF(Hard!B33=0,"No Question",Hard!B33)</f>
        <v>No Question</v>
      </c>
    </row>
    <row r="188" spans="1:2" ht="12.75">
      <c r="A188" s="22">
        <v>31</v>
      </c>
      <c r="B188" s="25" t="str">
        <f>IF(Hard!B34=0,"No Question",Hard!B34)</f>
        <v>No Question</v>
      </c>
    </row>
    <row r="189" spans="1:2" ht="12.75">
      <c r="A189" s="22">
        <v>32</v>
      </c>
      <c r="B189" s="25" t="str">
        <f>IF(Hard!B35=0,"No Question",Hard!B35)</f>
        <v>No Question</v>
      </c>
    </row>
    <row r="190" spans="1:2" ht="12.75">
      <c r="A190" s="22">
        <v>33</v>
      </c>
      <c r="B190" s="25" t="str">
        <f>IF(Hard!B36=0,"No Question",Hard!B36)</f>
        <v>No Question</v>
      </c>
    </row>
    <row r="191" spans="1:2" ht="12.75">
      <c r="A191" s="22">
        <v>34</v>
      </c>
      <c r="B191" s="25" t="str">
        <f>IF(Hard!B37=0,"No Question",Hard!B37)</f>
        <v>No Question</v>
      </c>
    </row>
    <row r="192" spans="1:2" ht="12.75">
      <c r="A192" s="22">
        <v>35</v>
      </c>
      <c r="B192" s="25" t="str">
        <f>IF(Hard!B38=0,"No Question",Hard!B38)</f>
        <v>No Question</v>
      </c>
    </row>
    <row r="193" spans="1:2" ht="12.75">
      <c r="A193" s="22">
        <v>36</v>
      </c>
      <c r="B193" s="25" t="str">
        <f>IF(Hard!B39=0,"No Question",Hard!B39)</f>
        <v>No Question</v>
      </c>
    </row>
    <row r="194" spans="1:2" ht="12.75">
      <c r="A194" s="22">
        <v>37</v>
      </c>
      <c r="B194" s="25" t="str">
        <f>IF(Hard!B40=0,"No Question",Hard!B40)</f>
        <v>No Question</v>
      </c>
    </row>
    <row r="195" spans="1:2" ht="12.75">
      <c r="A195" s="22">
        <v>38</v>
      </c>
      <c r="B195" s="25" t="str">
        <f>IF(Hard!B41=0,"No Question",Hard!B41)</f>
        <v>No Question</v>
      </c>
    </row>
    <row r="196" spans="1:2" ht="12.75">
      <c r="A196" s="22">
        <v>39</v>
      </c>
      <c r="B196" s="25" t="str">
        <f>IF(Hard!B42=0,"No Question",Hard!B42)</f>
        <v>No Question</v>
      </c>
    </row>
    <row r="197" spans="1:2" ht="12.75">
      <c r="A197" s="22">
        <v>40</v>
      </c>
      <c r="B197" s="25" t="str">
        <f>IF(Hard!B43=0,"No Question",Hard!B43)</f>
        <v>No Question</v>
      </c>
    </row>
    <row r="198" spans="1:2" ht="12.75">
      <c r="A198" s="22">
        <v>41</v>
      </c>
      <c r="B198" s="25" t="str">
        <f>IF(Hard!B44=0,"No Question",Hard!B44)</f>
        <v>No Question</v>
      </c>
    </row>
    <row r="199" spans="1:2" ht="12.75">
      <c r="A199" s="22">
        <v>42</v>
      </c>
      <c r="B199" s="25" t="str">
        <f>IF(Hard!B45=0,"No Question",Hard!B45)</f>
        <v>No Question</v>
      </c>
    </row>
    <row r="200" spans="1:2" ht="12.75">
      <c r="A200" s="22">
        <v>43</v>
      </c>
      <c r="B200" s="25" t="str">
        <f>IF(Hard!B46=0,"No Question",Hard!B46)</f>
        <v>No Question</v>
      </c>
    </row>
    <row r="201" spans="1:2" ht="12.75">
      <c r="A201" s="22">
        <v>44</v>
      </c>
      <c r="B201" s="25" t="str">
        <f>IF(Hard!B47=0,"No Question",Hard!B47)</f>
        <v>No Question</v>
      </c>
    </row>
    <row r="202" spans="1:2" ht="12.75">
      <c r="A202" s="22">
        <v>45</v>
      </c>
      <c r="B202" s="25" t="str">
        <f>IF(Hard!B48=0,"No Question",Hard!B48)</f>
        <v>No Question</v>
      </c>
    </row>
    <row r="203" spans="1:2" ht="12.75">
      <c r="A203" s="22">
        <v>46</v>
      </c>
      <c r="B203" s="25" t="str">
        <f>IF(Hard!B49=0,"No Question",Hard!B49)</f>
        <v>No Question</v>
      </c>
    </row>
    <row r="204" spans="1:2" ht="12.75">
      <c r="A204" s="22">
        <v>47</v>
      </c>
      <c r="B204" s="25" t="str">
        <f>IF(Hard!B50=0,"No Question",Hard!B50)</f>
        <v>No Question</v>
      </c>
    </row>
    <row r="205" spans="1:2" ht="12.75">
      <c r="A205" s="22">
        <v>48</v>
      </c>
      <c r="B205" s="25" t="str">
        <f>IF(Hard!B51=0,"No Question",Hard!B51)</f>
        <v>No Question</v>
      </c>
    </row>
    <row r="206" spans="1:2" ht="12.75">
      <c r="A206" s="22">
        <v>49</v>
      </c>
      <c r="B206" s="25" t="str">
        <f>IF(Hard!B52=0,"No Question",Hard!B52)</f>
        <v>No Question</v>
      </c>
    </row>
    <row r="207" spans="1:2" ht="12.75">
      <c r="A207" s="22">
        <v>50</v>
      </c>
      <c r="B207" s="25" t="str">
        <f>IF(Hard!B53=0,"No Question",Hard!B53)</f>
        <v>No Question</v>
      </c>
    </row>
    <row r="208" spans="1:2" ht="12.75">
      <c r="A208" s="22">
        <v>51</v>
      </c>
      <c r="B208" s="25" t="str">
        <f>IF(Hard!B54=0,"No Question",Hard!B54)</f>
        <v>No Question</v>
      </c>
    </row>
    <row r="209" spans="1:2" ht="12.75">
      <c r="A209" s="22">
        <v>52</v>
      </c>
      <c r="B209" s="25" t="str">
        <f>IF(Hard!B55=0,"No Question",Hard!B55)</f>
        <v>No Question</v>
      </c>
    </row>
    <row r="210" spans="1:2" ht="12.75">
      <c r="A210" s="22">
        <v>53</v>
      </c>
      <c r="B210" s="25" t="str">
        <f>IF(Hard!B56=0,"No Question",Hard!B56)</f>
        <v>No Question</v>
      </c>
    </row>
    <row r="211" spans="1:2" ht="12.75">
      <c r="A211" s="22">
        <v>54</v>
      </c>
      <c r="B211" s="25" t="str">
        <f>IF(Hard!B57=0,"No Question",Hard!B57)</f>
        <v>No Question</v>
      </c>
    </row>
    <row r="212" spans="1:2" ht="12.75">
      <c r="A212" s="22">
        <v>55</v>
      </c>
      <c r="B212" s="25" t="str">
        <f>IF(Hard!B58=0,"No Question",Hard!B58)</f>
        <v>No Question</v>
      </c>
    </row>
    <row r="213" spans="1:2" ht="12.75">
      <c r="A213" s="22">
        <v>56</v>
      </c>
      <c r="B213" s="25" t="str">
        <f>IF(Hard!B59=0,"No Question",Hard!B59)</f>
        <v>No Question</v>
      </c>
    </row>
    <row r="214" spans="1:2" ht="12.75">
      <c r="A214" s="22">
        <v>57</v>
      </c>
      <c r="B214" s="25" t="str">
        <f>IF(Hard!B60=0,"No Question",Hard!B60)</f>
        <v>No Question</v>
      </c>
    </row>
    <row r="215" spans="1:2" ht="12.75">
      <c r="A215" s="22">
        <v>58</v>
      </c>
      <c r="B215" s="25" t="str">
        <f>IF(Hard!B61=0,"No Question",Hard!B61)</f>
        <v>No Question</v>
      </c>
    </row>
    <row r="216" spans="1:2" ht="12.75">
      <c r="A216" s="22">
        <v>59</v>
      </c>
      <c r="B216" s="25" t="str">
        <f>IF(Hard!B62=0,"No Question",Hard!B62)</f>
        <v>No Question</v>
      </c>
    </row>
    <row r="217" spans="1:2" ht="12.75">
      <c r="A217" s="22">
        <v>60</v>
      </c>
      <c r="B217" s="25" t="str">
        <f>IF(Hard!B63=0,"No Question",Hard!B63)</f>
        <v>No Question</v>
      </c>
    </row>
    <row r="218" spans="1:2" ht="12.75">
      <c r="A218" s="22">
        <v>61</v>
      </c>
      <c r="B218" s="25" t="str">
        <f>IF(Hard!B64=0,"No Question",Hard!B64)</f>
        <v>No Question</v>
      </c>
    </row>
    <row r="219" spans="1:2" ht="12.75">
      <c r="A219" s="22">
        <v>62</v>
      </c>
      <c r="B219" s="25" t="str">
        <f>IF(Hard!B65=0,"No Question",Hard!B65)</f>
        <v>No Question</v>
      </c>
    </row>
    <row r="220" spans="1:2" ht="12.75">
      <c r="A220" s="22">
        <v>63</v>
      </c>
      <c r="B220" s="25" t="str">
        <f>IF(Hard!B66=0,"No Question",Hard!B66)</f>
        <v>No Question</v>
      </c>
    </row>
    <row r="221" spans="1:2" ht="12.75">
      <c r="A221" s="22">
        <v>64</v>
      </c>
      <c r="B221" s="25" t="str">
        <f>IF(Hard!B67=0,"No Question",Hard!B67)</f>
        <v>No Question</v>
      </c>
    </row>
    <row r="222" spans="1:2" ht="12.75">
      <c r="A222" s="22">
        <v>65</v>
      </c>
      <c r="B222" s="25" t="str">
        <f>IF(Hard!B68=0,"No Question",Hard!B68)</f>
        <v>No Question</v>
      </c>
    </row>
    <row r="223" spans="1:2" ht="12.75">
      <c r="A223" s="22">
        <v>66</v>
      </c>
      <c r="B223" s="25" t="str">
        <f>IF(Hard!B69=0,"No Question",Hard!B69)</f>
        <v>No Question</v>
      </c>
    </row>
    <row r="224" spans="1:2" ht="12.75">
      <c r="A224" s="22">
        <v>67</v>
      </c>
      <c r="B224" s="25" t="str">
        <f>IF(Hard!B70=0,"No Question",Hard!B70)</f>
        <v>No Question</v>
      </c>
    </row>
    <row r="225" spans="1:2" ht="12.75">
      <c r="A225" s="22">
        <v>68</v>
      </c>
      <c r="B225" s="25" t="str">
        <f>IF(Hard!B71=0,"No Question",Hard!B71)</f>
        <v>No Question</v>
      </c>
    </row>
    <row r="226" spans="1:2" ht="12.75">
      <c r="A226" s="22">
        <v>69</v>
      </c>
      <c r="B226" s="25" t="str">
        <f>IF(Hard!B72=0,"No Question",Hard!B72)</f>
        <v>No Question</v>
      </c>
    </row>
    <row r="227" spans="1:2" ht="12.75">
      <c r="A227" s="22">
        <v>70</v>
      </c>
      <c r="B227" s="25" t="str">
        <f>IF(Hard!B73=0,"No Question",Hard!B73)</f>
        <v>No Question</v>
      </c>
    </row>
    <row r="228" spans="1:2" ht="12.75">
      <c r="A228" s="22">
        <v>71</v>
      </c>
      <c r="B228" s="25" t="str">
        <f>IF(Hard!B74=0,"No Question",Hard!B74)</f>
        <v>No Question</v>
      </c>
    </row>
    <row r="229" spans="1:2" ht="12.75">
      <c r="A229" s="22">
        <v>72</v>
      </c>
      <c r="B229" s="25" t="str">
        <f>IF(Hard!B75=0,"No Question",Hard!B75)</f>
        <v>No Question</v>
      </c>
    </row>
    <row r="230" spans="1:2" ht="12.75">
      <c r="A230" s="22">
        <v>73</v>
      </c>
      <c r="B230" s="25" t="str">
        <f>IF(Hard!B76=0,"No Question",Hard!B76)</f>
        <v>No Question</v>
      </c>
    </row>
    <row r="231" spans="1:2" ht="12.75">
      <c r="A231" s="22">
        <v>74</v>
      </c>
      <c r="B231" s="25" t="str">
        <f>IF(Hard!B77=0,"No Question",Hard!B77)</f>
        <v>No Question</v>
      </c>
    </row>
    <row r="232" spans="1:2" ht="12.75">
      <c r="A232" s="22">
        <v>75</v>
      </c>
      <c r="B232" s="25" t="str">
        <f>IF(Hard!B78=0,"No Question",Hard!B78)</f>
        <v>No Question</v>
      </c>
    </row>
  </sheetData>
  <printOptions/>
  <pageMargins left="0.75" right="0.75" top="0.3" bottom="0.46" header="0.32" footer="0.46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Training-Games.com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TGI Questions Deluxe File</dc:title>
  <dc:subject>Aux File</dc:subject>
  <dc:creator>Mick Riley</dc:creator>
  <cp:keywords/>
  <dc:description/>
  <cp:lastModifiedBy>Gary Trotta</cp:lastModifiedBy>
  <cp:lastPrinted>2005-03-20T16:25:33Z</cp:lastPrinted>
  <dcterms:created xsi:type="dcterms:W3CDTF">2002-12-07T02:46:14Z</dcterms:created>
  <dcterms:modified xsi:type="dcterms:W3CDTF">2005-12-10T17:44:50Z</dcterms:modified>
  <cp:category/>
  <cp:version/>
  <cp:contentType/>
  <cp:contentStatus/>
</cp:coreProperties>
</file>